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Artikelliste" sheetId="1" r:id="rId1"/>
    <sheet name="Barcode_Etiketten" sheetId="2" r:id="rId2"/>
  </sheets>
  <definedNames>
    <definedName name="Artikel">'Artikelliste'!$A$7:$D$46</definedName>
    <definedName name="_xlnm.Print_Area" localSheetId="0">'Artikelliste'!$A$1:$D$88</definedName>
    <definedName name="_xlnm.Print_Area" localSheetId="1">'Barcode_Etiketten'!$A$1:$J$200</definedName>
  </definedNames>
  <calcPr fullCalcOnLoad="1"/>
</workbook>
</file>

<file path=xl/sharedStrings.xml><?xml version="1.0" encoding="utf-8"?>
<sst xmlns="http://schemas.openxmlformats.org/spreadsheetml/2006/main" count="168" uniqueCount="89">
  <si>
    <r>
      <t xml:space="preserve">Artikelliste Verkäufer </t>
    </r>
    <r>
      <rPr>
        <b/>
        <sz val="8"/>
        <color indexed="9"/>
        <rFont val="Arial"/>
        <family val="2"/>
      </rPr>
      <t>Kinderkleidermarkt Scheuring</t>
    </r>
  </si>
  <si>
    <t>Lfd. Nr.</t>
  </si>
  <si>
    <t>Beschreibung</t>
  </si>
  <si>
    <t>Größe</t>
  </si>
  <si>
    <t>Preis</t>
  </si>
  <si>
    <t>Hose</t>
  </si>
  <si>
    <t>72/80</t>
  </si>
  <si>
    <t>Set: 3 Strumpfhosen</t>
  </si>
  <si>
    <t>86/92</t>
  </si>
  <si>
    <t>Shirt</t>
  </si>
  <si>
    <t>Jacke</t>
  </si>
  <si>
    <t>Gummistiefel</t>
  </si>
  <si>
    <t>Beschreibung Artikel 6</t>
  </si>
  <si>
    <t>Beschreibung Artikel 7</t>
  </si>
  <si>
    <t>Beschreibung Artikel 8</t>
  </si>
  <si>
    <t>Beschreibung Artikel 9</t>
  </si>
  <si>
    <t>Beschreibung Artikel 10</t>
  </si>
  <si>
    <t>Beschreibung Artikel 11</t>
  </si>
  <si>
    <t>Beschreibung Artikel 12</t>
  </si>
  <si>
    <t>Beschreibung Artikel 13</t>
  </si>
  <si>
    <t>Beschreibung Artikel 14</t>
  </si>
  <si>
    <t>Beschreibung Artikel 15</t>
  </si>
  <si>
    <t>Beschreibung Artikel 16</t>
  </si>
  <si>
    <t>Beschreibung Artikel 17</t>
  </si>
  <si>
    <t>Beschreibung Artikel 18</t>
  </si>
  <si>
    <t>Beschreibung Artikel 19</t>
  </si>
  <si>
    <t>Beschreibung Artikel 20</t>
  </si>
  <si>
    <t>Beschreibung Artikel 21</t>
  </si>
  <si>
    <t>Beschreibung Artikel 22</t>
  </si>
  <si>
    <t>Beschreibung Artikel 23</t>
  </si>
  <si>
    <t>Beschreibung Artikel 24</t>
  </si>
  <si>
    <t>Beschreibung Artikel 25</t>
  </si>
  <si>
    <t>Beschreibung Artikel 26</t>
  </si>
  <si>
    <t>Beschreibung Artikel 27</t>
  </si>
  <si>
    <t>Beschreibung Artikel 28</t>
  </si>
  <si>
    <t>Beschreibung Artikel 29</t>
  </si>
  <si>
    <t>Beschreibung Artikel 30</t>
  </si>
  <si>
    <t>Beschreibung Artikel 31</t>
  </si>
  <si>
    <t>Beschreibung Artikel 32</t>
  </si>
  <si>
    <t>Beschreibung Artikel 33</t>
  </si>
  <si>
    <t>Beschreibung Artikel 34</t>
  </si>
  <si>
    <t>Beschreibung Artikel 35</t>
  </si>
  <si>
    <t>Beschreibung Artikel 36</t>
  </si>
  <si>
    <t>Beschreibung Artikel 37</t>
  </si>
  <si>
    <t>Beschreibung Artikel 38</t>
  </si>
  <si>
    <t>Beschreibung Artikel 39</t>
  </si>
  <si>
    <t>Beschreibung Artikel 40</t>
  </si>
  <si>
    <t>Beschreibung Artikel 41</t>
  </si>
  <si>
    <t>Beschreibung Artikel 42</t>
  </si>
  <si>
    <t>Beschreibung Artikel 43</t>
  </si>
  <si>
    <t>Beschreibung Artikel 44</t>
  </si>
  <si>
    <t>Beschreibung Artikel 45</t>
  </si>
  <si>
    <t>Beschreibung Artikel 46</t>
  </si>
  <si>
    <t>Beschreibung Artikel 47</t>
  </si>
  <si>
    <t>Beschreibung Artikel 48</t>
  </si>
  <si>
    <t>Beschreibung Artikel 49</t>
  </si>
  <si>
    <t>Beschreibung Artikel 50</t>
  </si>
  <si>
    <t>Beschreibung Artikel 51</t>
  </si>
  <si>
    <t>Beschreibung Artikel 52</t>
  </si>
  <si>
    <t>Beschreibung Artikel 53</t>
  </si>
  <si>
    <t>Beschreibung Artikel 54</t>
  </si>
  <si>
    <t>Beschreibung Artikel 55</t>
  </si>
  <si>
    <t>Beschreibung Artikel 56</t>
  </si>
  <si>
    <t>Beschreibung Artikel 57</t>
  </si>
  <si>
    <t>Beschreibung Artikel 58</t>
  </si>
  <si>
    <t>Beschreibung Artikel 59</t>
  </si>
  <si>
    <t>Beschreibung Artikel 60</t>
  </si>
  <si>
    <t>Beschreibung Artikel 61</t>
  </si>
  <si>
    <t>Beschreibung Artikel 62</t>
  </si>
  <si>
    <t>Beschreibung Artikel 63</t>
  </si>
  <si>
    <t>Beschreibung Artikel 64</t>
  </si>
  <si>
    <t>Beschreibung Artikel 65</t>
  </si>
  <si>
    <t>Beschreibung Artikel 66</t>
  </si>
  <si>
    <t>Beschreibung Artikel 67</t>
  </si>
  <si>
    <t>Beschreibung Artikel 68</t>
  </si>
  <si>
    <t>Beschreibung Artikel 69</t>
  </si>
  <si>
    <t>Beschreibung Artikel 70</t>
  </si>
  <si>
    <t>Beschreibung Artikel 71</t>
  </si>
  <si>
    <t>Beschreibung Artikel 72</t>
  </si>
  <si>
    <t>Beschreibung Artikel 73</t>
  </si>
  <si>
    <t>Beschreibung Artikel 74</t>
  </si>
  <si>
    <t>Beschreibung Artikel 75</t>
  </si>
  <si>
    <t>Beschreibung Artikel 76</t>
  </si>
  <si>
    <t>Beschreibung Artikel 77</t>
  </si>
  <si>
    <t>Beschreibung Artikel 78</t>
  </si>
  <si>
    <t>Beschreibung Artikel 79</t>
  </si>
  <si>
    <t>Beschreibung Artikel 80</t>
  </si>
  <si>
    <t>Summe:</t>
  </si>
  <si>
    <t>Kinderkleidermarkt Scheuring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</si>
</sst>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_-* #,##0.00&quot; €&quot;_-;\-* #,##0.00&quot; €&quot;_-;_-* \-??&quot; €&quot;_-;_-@_-"/>
    <numFmt numFmtId="166" formatCode="#,##0.00\ [$€-407];[Red]\-#,##0.00\ [$€-407]"/>
  </numFmts>
  <fonts count="54"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30"/>
      <name val="Bar-Code 39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b/>
      <sz val="6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3"/>
      <color indexed="8"/>
      <name val="Arial"/>
      <family val="0"/>
    </font>
    <font>
      <b/>
      <sz val="16"/>
      <color indexed="8"/>
      <name val="Arial"/>
      <family val="0"/>
    </font>
    <font>
      <b/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1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2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11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 applyProtection="1">
      <alignment/>
      <protection locked="0"/>
    </xf>
    <xf numFmtId="0" fontId="9" fillId="0" borderId="12" xfId="0" applyNumberFormat="1" applyFont="1" applyBorder="1" applyAlignment="1" applyProtection="1">
      <alignment horizontal="left"/>
      <protection locked="0"/>
    </xf>
    <xf numFmtId="164" fontId="9" fillId="0" borderId="12" xfId="0" applyNumberFormat="1" applyFont="1" applyBorder="1" applyAlignment="1" applyProtection="1">
      <alignment/>
      <protection locked="0"/>
    </xf>
    <xf numFmtId="0" fontId="10" fillId="0" borderId="13" xfId="0" applyFont="1" applyBorder="1" applyAlignment="1">
      <alignment horizontal="left"/>
    </xf>
    <xf numFmtId="0" fontId="11" fillId="0" borderId="12" xfId="0" applyFont="1" applyBorder="1" applyAlignment="1" applyProtection="1">
      <alignment horizontal="left"/>
      <protection locked="0"/>
    </xf>
    <xf numFmtId="164" fontId="11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12" fillId="0" borderId="14" xfId="0" applyFont="1" applyBorder="1" applyAlignment="1">
      <alignment horizontal="right" indent="1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165" fontId="3" fillId="33" borderId="0" xfId="59" applyFont="1" applyFill="1" applyBorder="1" applyAlignment="1" applyProtection="1">
      <alignment/>
      <protection/>
    </xf>
    <xf numFmtId="164" fontId="3" fillId="33" borderId="14" xfId="0" applyNumberFormat="1" applyFont="1" applyFill="1" applyBorder="1" applyAlignment="1">
      <alignment/>
    </xf>
    <xf numFmtId="166" fontId="3" fillId="33" borderId="0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4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indent="1"/>
    </xf>
    <xf numFmtId="0" fontId="15" fillId="34" borderId="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8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1905000</xdr:colOff>
      <xdr:row>4</xdr:row>
      <xdr:rowOff>95250</xdr:rowOff>
    </xdr:to>
    <xdr:sp>
      <xdr:nvSpPr>
        <xdr:cNvPr id="1" name="AutoShape 3"/>
        <xdr:cNvSpPr>
          <a:spLocks/>
        </xdr:cNvSpPr>
      </xdr:nvSpPr>
      <xdr:spPr>
        <a:xfrm>
          <a:off x="609600" y="333375"/>
          <a:ext cx="1895475" cy="781050"/>
        </a:xfrm>
        <a:prstGeom prst="downArrowCallout">
          <a:avLst>
            <a:gd name="adj1" fmla="val 14976"/>
            <a:gd name="adj2" fmla="val -10305"/>
            <a:gd name="adj3" fmla="val 25000"/>
            <a:gd name="adj4" fmla="val -5152"/>
          </a:avLst>
        </a:pr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bitte eine kurze Beschreibung des jeweiligen Artikels eingeben!</a:t>
          </a:r>
        </a:p>
      </xdr:txBody>
    </xdr:sp>
    <xdr:clientData/>
  </xdr:twoCellAnchor>
  <xdr:twoCellAnchor>
    <xdr:from>
      <xdr:col>1</xdr:col>
      <xdr:colOff>3648075</xdr:colOff>
      <xdr:row>1</xdr:row>
      <xdr:rowOff>66675</xdr:rowOff>
    </xdr:from>
    <xdr:to>
      <xdr:col>2</xdr:col>
      <xdr:colOff>1009650</xdr:colOff>
      <xdr:row>4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4248150" y="361950"/>
          <a:ext cx="1028700" cy="742950"/>
        </a:xfrm>
        <a:prstGeom prst="downArrowCallout">
          <a:avLst>
            <a:gd name="adj1" fmla="val 14976"/>
            <a:gd name="adj2" fmla="val -17851"/>
            <a:gd name="adj3" fmla="val 25000"/>
            <a:gd name="adj4" fmla="val -8925"/>
          </a:avLst>
        </a:pr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ggf. Größe eintragen</a:t>
          </a:r>
        </a:p>
      </xdr:txBody>
    </xdr:sp>
    <xdr:clientData/>
  </xdr:twoCellAnchor>
  <xdr:twoCellAnchor>
    <xdr:from>
      <xdr:col>4</xdr:col>
      <xdr:colOff>371475</xdr:colOff>
      <xdr:row>17</xdr:row>
      <xdr:rowOff>0</xdr:rowOff>
    </xdr:from>
    <xdr:to>
      <xdr:col>8</xdr:col>
      <xdr:colOff>9525</xdr:colOff>
      <xdr:row>21</xdr:row>
      <xdr:rowOff>171450</xdr:rowOff>
    </xdr:to>
    <xdr:sp>
      <xdr:nvSpPr>
        <xdr:cNvPr id="3" name="Rectangle 1"/>
        <xdr:cNvSpPr>
          <a:spLocks/>
        </xdr:cNvSpPr>
      </xdr:nvSpPr>
      <xdr:spPr>
        <a:xfrm>
          <a:off x="6534150" y="3476625"/>
          <a:ext cx="2686050" cy="933450"/>
        </a:xfrm>
        <a:prstGeom prst="rect">
          <a:avLst/>
        </a:prstGeom>
        <a:solidFill>
          <a:srgbClr val="D9D9D9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360" tIns="41040" rIns="36360" bIns="4104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Barcode-Etiketten werden durch diese Angaben auf dem nächsten Tabellenblatt "Barcode-Etiketten" automatisch ausgefüllt. </a:t>
          </a:r>
        </a:p>
      </xdr:txBody>
    </xdr:sp>
    <xdr:clientData/>
  </xdr:twoCellAnchor>
  <xdr:twoCellAnchor>
    <xdr:from>
      <xdr:col>4</xdr:col>
      <xdr:colOff>295275</xdr:colOff>
      <xdr:row>1</xdr:row>
      <xdr:rowOff>123825</xdr:rowOff>
    </xdr:from>
    <xdr:to>
      <xdr:col>8</xdr:col>
      <xdr:colOff>9525</xdr:colOff>
      <xdr:row>2</xdr:row>
      <xdr:rowOff>333375</xdr:rowOff>
    </xdr:to>
    <xdr:sp>
      <xdr:nvSpPr>
        <xdr:cNvPr id="4" name="AutoShape 2"/>
        <xdr:cNvSpPr>
          <a:spLocks/>
        </xdr:cNvSpPr>
      </xdr:nvSpPr>
      <xdr:spPr>
        <a:xfrm>
          <a:off x="6457950" y="419100"/>
          <a:ext cx="2762250" cy="438150"/>
        </a:xfrm>
        <a:prstGeom prst="leftArrowCallout">
          <a:avLst>
            <a:gd name="adj1" fmla="val -32648"/>
            <a:gd name="adj2" fmla="val -42939"/>
          </a:avLst>
        </a:pr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bitte die zugeteilte Verkäufernummer eintragen!!</a:t>
          </a:r>
        </a:p>
      </xdr:txBody>
    </xdr:sp>
    <xdr:clientData/>
  </xdr:twoCellAnchor>
  <xdr:twoCellAnchor>
    <xdr:from>
      <xdr:col>4</xdr:col>
      <xdr:colOff>247650</xdr:colOff>
      <xdr:row>5</xdr:row>
      <xdr:rowOff>114300</xdr:rowOff>
    </xdr:from>
    <xdr:to>
      <xdr:col>8</xdr:col>
      <xdr:colOff>9525</xdr:colOff>
      <xdr:row>7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6410325" y="1295400"/>
          <a:ext cx="2809875" cy="447675"/>
        </a:xfrm>
        <a:prstGeom prst="leftArrowCallout">
          <a:avLst>
            <a:gd name="adj1" fmla="val -30814"/>
            <a:gd name="adj2" fmla="val -43050"/>
          </a:avLst>
        </a:pr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...und natürlich den Preis nicht vergessen!!</a:t>
          </a:r>
        </a:p>
      </xdr:txBody>
    </xdr:sp>
    <xdr:clientData/>
  </xdr:twoCellAnchor>
  <xdr:twoCellAnchor>
    <xdr:from>
      <xdr:col>4</xdr:col>
      <xdr:colOff>304800</xdr:colOff>
      <xdr:row>41</xdr:row>
      <xdr:rowOff>171450</xdr:rowOff>
    </xdr:from>
    <xdr:to>
      <xdr:col>8</xdr:col>
      <xdr:colOff>38100</xdr:colOff>
      <xdr:row>44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6467475" y="8220075"/>
          <a:ext cx="2781300" cy="590550"/>
        </a:xfrm>
        <a:prstGeom prst="leftArrowCallout">
          <a:avLst>
            <a:gd name="adj1" fmla="val -32805"/>
            <a:gd name="adj2" fmla="val -42986"/>
          </a:avLst>
        </a:pr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die Inhalte der nicht benötigten Zeilen löschen!</a:t>
          </a:r>
        </a:p>
      </xdr:txBody>
    </xdr:sp>
    <xdr:clientData/>
  </xdr:twoCellAnchor>
  <xdr:twoCellAnchor>
    <xdr:from>
      <xdr:col>4</xdr:col>
      <xdr:colOff>95250</xdr:colOff>
      <xdr:row>84</xdr:row>
      <xdr:rowOff>171450</xdr:rowOff>
    </xdr:from>
    <xdr:to>
      <xdr:col>8</xdr:col>
      <xdr:colOff>0</xdr:colOff>
      <xdr:row>87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6257925" y="16411575"/>
          <a:ext cx="2952750" cy="514350"/>
        </a:xfrm>
        <a:prstGeom prst="leftArrowCallout">
          <a:avLst>
            <a:gd name="adj1" fmla="val -27222"/>
            <a:gd name="adj2" fmla="val -43328"/>
          </a:avLst>
        </a:pr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kann man zur Info die Summe aller Preise sehen</a:t>
          </a:r>
        </a:p>
      </xdr:txBody>
    </xdr:sp>
    <xdr:clientData/>
  </xdr:twoCellAnchor>
  <xdr:twoCellAnchor>
    <xdr:from>
      <xdr:col>4</xdr:col>
      <xdr:colOff>371475</xdr:colOff>
      <xdr:row>10</xdr:row>
      <xdr:rowOff>171450</xdr:rowOff>
    </xdr:from>
    <xdr:to>
      <xdr:col>8</xdr:col>
      <xdr:colOff>9525</xdr:colOff>
      <xdr:row>15</xdr:row>
      <xdr:rowOff>180975</xdr:rowOff>
    </xdr:to>
    <xdr:sp>
      <xdr:nvSpPr>
        <xdr:cNvPr id="8" name="Rectangle 1"/>
        <xdr:cNvSpPr>
          <a:spLocks/>
        </xdr:cNvSpPr>
      </xdr:nvSpPr>
      <xdr:spPr>
        <a:xfrm>
          <a:off x="6534150" y="2314575"/>
          <a:ext cx="2686050" cy="962025"/>
        </a:xfrm>
        <a:prstGeom prst="rect">
          <a:avLst/>
        </a:prstGeom>
        <a:solidFill>
          <a:srgbClr val="D9D9D9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360" tIns="41040" rIns="36360" bIns="4104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Position 1 – 40 für Kleidung bzw. Position 1 – 35 für Kleidung und Postion 36 – 40 für Schuhe verwenden (falls vorhanden)!</a:t>
          </a:r>
        </a:p>
      </xdr:txBody>
    </xdr:sp>
    <xdr:clientData/>
  </xdr:twoCellAnchor>
  <xdr:twoCellAnchor>
    <xdr:from>
      <xdr:col>4</xdr:col>
      <xdr:colOff>352425</xdr:colOff>
      <xdr:row>24</xdr:row>
      <xdr:rowOff>180975</xdr:rowOff>
    </xdr:from>
    <xdr:to>
      <xdr:col>7</xdr:col>
      <xdr:colOff>762000</xdr:colOff>
      <xdr:row>35</xdr:row>
      <xdr:rowOff>171450</xdr:rowOff>
    </xdr:to>
    <xdr:sp>
      <xdr:nvSpPr>
        <xdr:cNvPr id="9" name="Rectangle 1"/>
        <xdr:cNvSpPr>
          <a:spLocks/>
        </xdr:cNvSpPr>
      </xdr:nvSpPr>
      <xdr:spPr>
        <a:xfrm>
          <a:off x="6515100" y="4991100"/>
          <a:ext cx="2695575" cy="2085975"/>
        </a:xfrm>
        <a:prstGeom prst="rect">
          <a:avLst/>
        </a:prstGeom>
        <a:solidFill>
          <a:srgbClr val="D9D9D9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360" tIns="41040" rIns="36360" bIns="4104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 Liste 2x ausdrucken – 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1x zur Abgabe zusammen mit der Ware und 1x zur Kontrolle der nicht verkauften Ware. 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die nicht verkaufte Ware zeitnah nach dem Markt durchsehen und evtl. fehlende oder fremde Teile ans Kinderkleidermarkt-Team melden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581025</xdr:colOff>
      <xdr:row>1</xdr:row>
      <xdr:rowOff>38100</xdr:rowOff>
    </xdr:from>
    <xdr:to>
      <xdr:col>15</xdr:col>
      <xdr:colOff>133350</xdr:colOff>
      <xdr:row>12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8820150" y="447675"/>
          <a:ext cx="3362325" cy="3362325"/>
        </a:xfrm>
        <a:prstGeom prst="rect">
          <a:avLst/>
        </a:prstGeom>
        <a:solidFill>
          <a:srgbClr val="D9D9D9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360" tIns="41040" rIns="36360" bIns="4104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NUR auf weißem Papier bzw. Etiketten ausdrucken!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Etiketten unbedingt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farbig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ausdrucken und an der Ware anbringen! Falls ein farbiger Druck nicht möglich ist, bitte die Verkäufernummer farbig hervorheben!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darauf achten, dass der Barcode nicht beschädigt wird – sonst ist er nicht lesbar!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zoomScale="105" zoomScaleNormal="105" zoomScaleSheetLayoutView="75" zoomScalePageLayoutView="0" workbookViewId="0" topLeftCell="A1">
      <selection activeCell="A1" sqref="A1:D1"/>
    </sheetView>
  </sheetViews>
  <sheetFormatPr defaultColWidth="11.421875" defaultRowHeight="12.75"/>
  <cols>
    <col min="1" max="1" width="9.00390625" style="0" customWidth="1"/>
    <col min="2" max="2" width="55.00390625" style="0" customWidth="1"/>
    <col min="3" max="3" width="15.421875" style="1" customWidth="1"/>
    <col min="4" max="4" width="13.00390625" style="0" customWidth="1"/>
  </cols>
  <sheetData>
    <row r="1" spans="1:4" s="2" customFormat="1" ht="23.25">
      <c r="A1" s="28" t="s">
        <v>0</v>
      </c>
      <c r="B1" s="28"/>
      <c r="C1" s="28"/>
      <c r="D1" s="28"/>
    </row>
    <row r="2" spans="2:4" ht="18">
      <c r="B2" s="3"/>
      <c r="C2" s="29"/>
      <c r="D2" s="29"/>
    </row>
    <row r="3" spans="2:4" ht="26.25">
      <c r="B3" s="3"/>
      <c r="C3" s="30">
        <v>999</v>
      </c>
      <c r="D3" s="30"/>
    </row>
    <row r="6" spans="1:4" s="6" customFormat="1" ht="15.75">
      <c r="A6" s="4" t="s">
        <v>1</v>
      </c>
      <c r="B6" s="4" t="s">
        <v>2</v>
      </c>
      <c r="C6" s="5" t="s">
        <v>3</v>
      </c>
      <c r="D6" s="4" t="s">
        <v>4</v>
      </c>
    </row>
    <row r="7" spans="1:4" s="6" customFormat="1" ht="15">
      <c r="A7" s="7">
        <v>1</v>
      </c>
      <c r="B7" s="8" t="s">
        <v>5</v>
      </c>
      <c r="C7" s="9" t="s">
        <v>6</v>
      </c>
      <c r="D7" s="10">
        <v>2</v>
      </c>
    </row>
    <row r="8" spans="1:4" s="6" customFormat="1" ht="15">
      <c r="A8" s="7">
        <v>2</v>
      </c>
      <c r="B8" s="8" t="s">
        <v>7</v>
      </c>
      <c r="C8" s="9" t="s">
        <v>8</v>
      </c>
      <c r="D8" s="10">
        <v>3</v>
      </c>
    </row>
    <row r="9" spans="1:4" s="6" customFormat="1" ht="15">
      <c r="A9" s="7">
        <v>3</v>
      </c>
      <c r="B9" s="8" t="s">
        <v>9</v>
      </c>
      <c r="C9" s="9">
        <v>104</v>
      </c>
      <c r="D9" s="10">
        <v>3</v>
      </c>
    </row>
    <row r="10" spans="1:4" s="6" customFormat="1" ht="15">
      <c r="A10" s="7">
        <v>4</v>
      </c>
      <c r="B10" s="8" t="s">
        <v>10</v>
      </c>
      <c r="C10" s="9">
        <v>110</v>
      </c>
      <c r="D10" s="10">
        <v>5</v>
      </c>
    </row>
    <row r="11" spans="1:4" s="6" customFormat="1" ht="15">
      <c r="A11" s="7">
        <v>5</v>
      </c>
      <c r="B11" s="8" t="s">
        <v>11</v>
      </c>
      <c r="C11" s="9">
        <v>27</v>
      </c>
      <c r="D11" s="10">
        <v>2</v>
      </c>
    </row>
    <row r="12" spans="1:4" s="6" customFormat="1" ht="15">
      <c r="A12" s="7">
        <v>6</v>
      </c>
      <c r="B12" s="8" t="s">
        <v>12</v>
      </c>
      <c r="C12" s="9"/>
      <c r="D12" s="10">
        <v>0</v>
      </c>
    </row>
    <row r="13" spans="1:4" s="6" customFormat="1" ht="15">
      <c r="A13" s="7">
        <v>7</v>
      </c>
      <c r="B13" s="8" t="s">
        <v>13</v>
      </c>
      <c r="C13" s="9"/>
      <c r="D13" s="10">
        <v>0</v>
      </c>
    </row>
    <row r="14" spans="1:4" s="6" customFormat="1" ht="15">
      <c r="A14" s="7">
        <v>8</v>
      </c>
      <c r="B14" s="8" t="s">
        <v>14</v>
      </c>
      <c r="C14" s="9"/>
      <c r="D14" s="10">
        <v>0</v>
      </c>
    </row>
    <row r="15" spans="1:4" s="6" customFormat="1" ht="15">
      <c r="A15" s="7">
        <v>9</v>
      </c>
      <c r="B15" s="8" t="s">
        <v>15</v>
      </c>
      <c r="C15" s="9"/>
      <c r="D15" s="10">
        <v>0</v>
      </c>
    </row>
    <row r="16" spans="1:4" s="6" customFormat="1" ht="15">
      <c r="A16" s="7">
        <v>10</v>
      </c>
      <c r="B16" s="8" t="s">
        <v>16</v>
      </c>
      <c r="C16" s="9"/>
      <c r="D16" s="10">
        <v>0</v>
      </c>
    </row>
    <row r="17" spans="1:4" s="6" customFormat="1" ht="15">
      <c r="A17" s="7">
        <v>11</v>
      </c>
      <c r="B17" s="8" t="s">
        <v>17</v>
      </c>
      <c r="C17" s="9"/>
      <c r="D17" s="10">
        <v>0</v>
      </c>
    </row>
    <row r="18" spans="1:4" s="6" customFormat="1" ht="15">
      <c r="A18" s="7">
        <v>12</v>
      </c>
      <c r="B18" s="8" t="s">
        <v>18</v>
      </c>
      <c r="C18" s="9"/>
      <c r="D18" s="10">
        <v>0</v>
      </c>
    </row>
    <row r="19" spans="1:4" s="6" customFormat="1" ht="15">
      <c r="A19" s="7">
        <v>13</v>
      </c>
      <c r="B19" s="8" t="s">
        <v>19</v>
      </c>
      <c r="C19" s="9"/>
      <c r="D19" s="10">
        <v>0</v>
      </c>
    </row>
    <row r="20" spans="1:4" s="6" customFormat="1" ht="15">
      <c r="A20" s="7">
        <v>14</v>
      </c>
      <c r="B20" s="8" t="s">
        <v>20</v>
      </c>
      <c r="C20" s="9"/>
      <c r="D20" s="10">
        <v>0</v>
      </c>
    </row>
    <row r="21" spans="1:4" s="6" customFormat="1" ht="15">
      <c r="A21" s="7">
        <v>15</v>
      </c>
      <c r="B21" s="8" t="s">
        <v>21</v>
      </c>
      <c r="C21" s="9"/>
      <c r="D21" s="10">
        <v>0</v>
      </c>
    </row>
    <row r="22" spans="1:4" s="6" customFormat="1" ht="15">
      <c r="A22" s="7">
        <v>16</v>
      </c>
      <c r="B22" s="8" t="s">
        <v>22</v>
      </c>
      <c r="C22" s="9"/>
      <c r="D22" s="10">
        <v>0</v>
      </c>
    </row>
    <row r="23" spans="1:4" s="6" customFormat="1" ht="15">
      <c r="A23" s="7">
        <v>17</v>
      </c>
      <c r="B23" s="8" t="s">
        <v>23</v>
      </c>
      <c r="C23" s="9"/>
      <c r="D23" s="10">
        <v>0</v>
      </c>
    </row>
    <row r="24" spans="1:4" s="6" customFormat="1" ht="15">
      <c r="A24" s="7">
        <v>18</v>
      </c>
      <c r="B24" s="8" t="s">
        <v>24</v>
      </c>
      <c r="C24" s="9"/>
      <c r="D24" s="10">
        <v>0</v>
      </c>
    </row>
    <row r="25" spans="1:4" s="6" customFormat="1" ht="15">
      <c r="A25" s="7">
        <v>19</v>
      </c>
      <c r="B25" s="8" t="s">
        <v>25</v>
      </c>
      <c r="C25" s="9"/>
      <c r="D25" s="10">
        <v>0</v>
      </c>
    </row>
    <row r="26" spans="1:4" s="6" customFormat="1" ht="15">
      <c r="A26" s="7">
        <v>20</v>
      </c>
      <c r="B26" s="8" t="s">
        <v>26</v>
      </c>
      <c r="C26" s="9"/>
      <c r="D26" s="10">
        <v>0</v>
      </c>
    </row>
    <row r="27" spans="1:4" s="6" customFormat="1" ht="15">
      <c r="A27" s="7">
        <v>21</v>
      </c>
      <c r="B27" s="8" t="s">
        <v>27</v>
      </c>
      <c r="C27" s="9"/>
      <c r="D27" s="10">
        <v>0</v>
      </c>
    </row>
    <row r="28" spans="1:4" s="6" customFormat="1" ht="15">
      <c r="A28" s="7">
        <v>22</v>
      </c>
      <c r="B28" s="8" t="s">
        <v>28</v>
      </c>
      <c r="C28" s="9"/>
      <c r="D28" s="10">
        <v>0</v>
      </c>
    </row>
    <row r="29" spans="1:4" s="6" customFormat="1" ht="15">
      <c r="A29" s="7">
        <v>23</v>
      </c>
      <c r="B29" s="8" t="s">
        <v>29</v>
      </c>
      <c r="C29" s="9"/>
      <c r="D29" s="10">
        <v>0</v>
      </c>
    </row>
    <row r="30" spans="1:4" s="6" customFormat="1" ht="15">
      <c r="A30" s="7">
        <v>24</v>
      </c>
      <c r="B30" s="8" t="s">
        <v>30</v>
      </c>
      <c r="C30" s="9"/>
      <c r="D30" s="10">
        <v>0</v>
      </c>
    </row>
    <row r="31" spans="1:4" s="6" customFormat="1" ht="15">
      <c r="A31" s="7">
        <v>25</v>
      </c>
      <c r="B31" s="8" t="s">
        <v>31</v>
      </c>
      <c r="C31" s="9"/>
      <c r="D31" s="10">
        <v>0</v>
      </c>
    </row>
    <row r="32" spans="1:4" s="6" customFormat="1" ht="15">
      <c r="A32" s="7">
        <v>26</v>
      </c>
      <c r="B32" s="8" t="s">
        <v>32</v>
      </c>
      <c r="C32" s="9"/>
      <c r="D32" s="10">
        <v>0</v>
      </c>
    </row>
    <row r="33" spans="1:4" s="6" customFormat="1" ht="15">
      <c r="A33" s="7">
        <v>27</v>
      </c>
      <c r="B33" s="8" t="s">
        <v>33</v>
      </c>
      <c r="C33" s="9"/>
      <c r="D33" s="10">
        <v>0</v>
      </c>
    </row>
    <row r="34" spans="1:4" s="6" customFormat="1" ht="15">
      <c r="A34" s="7">
        <v>28</v>
      </c>
      <c r="B34" s="8" t="s">
        <v>34</v>
      </c>
      <c r="C34" s="9"/>
      <c r="D34" s="10">
        <v>0</v>
      </c>
    </row>
    <row r="35" spans="1:4" s="6" customFormat="1" ht="15">
      <c r="A35" s="7">
        <v>29</v>
      </c>
      <c r="B35" s="8" t="s">
        <v>35</v>
      </c>
      <c r="C35" s="9"/>
      <c r="D35" s="10">
        <v>0</v>
      </c>
    </row>
    <row r="36" spans="1:4" s="6" customFormat="1" ht="15">
      <c r="A36" s="7">
        <v>30</v>
      </c>
      <c r="B36" s="8" t="s">
        <v>36</v>
      </c>
      <c r="C36" s="9"/>
      <c r="D36" s="10">
        <v>0</v>
      </c>
    </row>
    <row r="37" spans="1:4" s="6" customFormat="1" ht="15">
      <c r="A37" s="7">
        <v>31</v>
      </c>
      <c r="B37" s="8" t="s">
        <v>37</v>
      </c>
      <c r="C37" s="9"/>
      <c r="D37" s="10">
        <v>0</v>
      </c>
    </row>
    <row r="38" spans="1:4" s="6" customFormat="1" ht="15">
      <c r="A38" s="7">
        <v>32</v>
      </c>
      <c r="B38" s="8" t="s">
        <v>38</v>
      </c>
      <c r="C38" s="9"/>
      <c r="D38" s="10">
        <v>0</v>
      </c>
    </row>
    <row r="39" spans="1:4" s="6" customFormat="1" ht="15">
      <c r="A39" s="7">
        <v>33</v>
      </c>
      <c r="B39" s="8" t="s">
        <v>39</v>
      </c>
      <c r="C39" s="9"/>
      <c r="D39" s="10">
        <v>0</v>
      </c>
    </row>
    <row r="40" spans="1:4" s="6" customFormat="1" ht="15">
      <c r="A40" s="7">
        <v>34</v>
      </c>
      <c r="B40" s="8" t="s">
        <v>40</v>
      </c>
      <c r="C40" s="9"/>
      <c r="D40" s="10">
        <v>0</v>
      </c>
    </row>
    <row r="41" spans="1:4" s="6" customFormat="1" ht="15">
      <c r="A41" s="7">
        <v>35</v>
      </c>
      <c r="B41" s="8" t="s">
        <v>41</v>
      </c>
      <c r="C41" s="9"/>
      <c r="D41" s="10">
        <v>0</v>
      </c>
    </row>
    <row r="42" spans="1:4" s="6" customFormat="1" ht="15">
      <c r="A42" s="7">
        <v>36</v>
      </c>
      <c r="B42" s="8" t="s">
        <v>42</v>
      </c>
      <c r="C42" s="9"/>
      <c r="D42" s="10">
        <v>0</v>
      </c>
    </row>
    <row r="43" spans="1:4" s="6" customFormat="1" ht="15">
      <c r="A43" s="7">
        <v>37</v>
      </c>
      <c r="B43" s="8" t="s">
        <v>43</v>
      </c>
      <c r="C43" s="9"/>
      <c r="D43" s="10">
        <v>0</v>
      </c>
    </row>
    <row r="44" spans="1:4" s="6" customFormat="1" ht="15">
      <c r="A44" s="7">
        <v>38</v>
      </c>
      <c r="B44" s="8" t="s">
        <v>44</v>
      </c>
      <c r="C44" s="9"/>
      <c r="D44" s="10">
        <v>0</v>
      </c>
    </row>
    <row r="45" spans="1:4" s="6" customFormat="1" ht="15">
      <c r="A45" s="7">
        <v>39</v>
      </c>
      <c r="B45" s="8" t="s">
        <v>45</v>
      </c>
      <c r="C45" s="9"/>
      <c r="D45" s="10">
        <v>0</v>
      </c>
    </row>
    <row r="46" spans="1:4" s="6" customFormat="1" ht="15">
      <c r="A46" s="7">
        <v>40</v>
      </c>
      <c r="B46" s="8" t="s">
        <v>46</v>
      </c>
      <c r="C46" s="9"/>
      <c r="D46" s="10">
        <v>0</v>
      </c>
    </row>
    <row r="47" spans="1:4" s="6" customFormat="1" ht="15">
      <c r="A47" s="7">
        <v>41</v>
      </c>
      <c r="B47" s="8" t="s">
        <v>47</v>
      </c>
      <c r="C47" s="9"/>
      <c r="D47" s="10">
        <v>0</v>
      </c>
    </row>
    <row r="48" spans="1:4" s="6" customFormat="1" ht="15">
      <c r="A48" s="7">
        <v>42</v>
      </c>
      <c r="B48" s="8" t="s">
        <v>48</v>
      </c>
      <c r="C48" s="9"/>
      <c r="D48" s="10">
        <v>0</v>
      </c>
    </row>
    <row r="49" spans="1:4" s="6" customFormat="1" ht="15">
      <c r="A49" s="7">
        <v>43</v>
      </c>
      <c r="B49" s="8" t="s">
        <v>49</v>
      </c>
      <c r="C49" s="9"/>
      <c r="D49" s="10">
        <v>0</v>
      </c>
    </row>
    <row r="50" spans="1:4" s="6" customFormat="1" ht="15">
      <c r="A50" s="7">
        <v>44</v>
      </c>
      <c r="B50" s="8" t="s">
        <v>50</v>
      </c>
      <c r="C50" s="9"/>
      <c r="D50" s="10">
        <v>0</v>
      </c>
    </row>
    <row r="51" spans="1:4" s="6" customFormat="1" ht="15">
      <c r="A51" s="7">
        <v>45</v>
      </c>
      <c r="B51" s="8" t="s">
        <v>51</v>
      </c>
      <c r="C51" s="9"/>
      <c r="D51" s="10">
        <v>0</v>
      </c>
    </row>
    <row r="52" spans="1:4" s="6" customFormat="1" ht="15">
      <c r="A52" s="7">
        <v>46</v>
      </c>
      <c r="B52" s="8" t="s">
        <v>52</v>
      </c>
      <c r="C52" s="9"/>
      <c r="D52" s="10">
        <v>0</v>
      </c>
    </row>
    <row r="53" spans="1:4" s="6" customFormat="1" ht="15">
      <c r="A53" s="7">
        <v>47</v>
      </c>
      <c r="B53" s="8" t="s">
        <v>53</v>
      </c>
      <c r="C53" s="9"/>
      <c r="D53" s="10">
        <v>0</v>
      </c>
    </row>
    <row r="54" spans="1:4" s="6" customFormat="1" ht="15">
      <c r="A54" s="7">
        <v>48</v>
      </c>
      <c r="B54" s="8" t="s">
        <v>54</v>
      </c>
      <c r="C54" s="9"/>
      <c r="D54" s="10">
        <v>0</v>
      </c>
    </row>
    <row r="55" spans="1:4" s="6" customFormat="1" ht="15">
      <c r="A55" s="7">
        <v>49</v>
      </c>
      <c r="B55" s="8" t="s">
        <v>55</v>
      </c>
      <c r="C55" s="9"/>
      <c r="D55" s="10">
        <v>0</v>
      </c>
    </row>
    <row r="56" spans="1:4" s="6" customFormat="1" ht="15">
      <c r="A56" s="7">
        <v>50</v>
      </c>
      <c r="B56" s="8" t="s">
        <v>56</v>
      </c>
      <c r="C56" s="9"/>
      <c r="D56" s="10">
        <v>0</v>
      </c>
    </row>
    <row r="57" spans="1:4" s="6" customFormat="1" ht="15">
      <c r="A57" s="7">
        <v>51</v>
      </c>
      <c r="B57" s="8" t="s">
        <v>57</v>
      </c>
      <c r="C57" s="9"/>
      <c r="D57" s="10">
        <v>0</v>
      </c>
    </row>
    <row r="58" spans="1:4" s="6" customFormat="1" ht="15">
      <c r="A58" s="7">
        <v>52</v>
      </c>
      <c r="B58" s="8" t="s">
        <v>58</v>
      </c>
      <c r="C58" s="9"/>
      <c r="D58" s="10">
        <v>0</v>
      </c>
    </row>
    <row r="59" spans="1:4" s="6" customFormat="1" ht="15">
      <c r="A59" s="7">
        <v>53</v>
      </c>
      <c r="B59" s="8" t="s">
        <v>59</v>
      </c>
      <c r="C59" s="9"/>
      <c r="D59" s="10">
        <v>0</v>
      </c>
    </row>
    <row r="60" spans="1:4" s="6" customFormat="1" ht="15">
      <c r="A60" s="7">
        <v>54</v>
      </c>
      <c r="B60" s="8" t="s">
        <v>60</v>
      </c>
      <c r="C60" s="9"/>
      <c r="D60" s="10">
        <v>0</v>
      </c>
    </row>
    <row r="61" spans="1:4" s="6" customFormat="1" ht="15">
      <c r="A61" s="7">
        <v>55</v>
      </c>
      <c r="B61" s="8" t="s">
        <v>61</v>
      </c>
      <c r="C61" s="9"/>
      <c r="D61" s="10">
        <v>0</v>
      </c>
    </row>
    <row r="62" spans="1:4" s="6" customFormat="1" ht="15">
      <c r="A62" s="7">
        <v>56</v>
      </c>
      <c r="B62" s="8" t="s">
        <v>62</v>
      </c>
      <c r="C62" s="9"/>
      <c r="D62" s="10">
        <v>0</v>
      </c>
    </row>
    <row r="63" spans="1:4" s="6" customFormat="1" ht="15">
      <c r="A63" s="7">
        <v>57</v>
      </c>
      <c r="B63" s="8" t="s">
        <v>63</v>
      </c>
      <c r="C63" s="9"/>
      <c r="D63" s="10">
        <v>0</v>
      </c>
    </row>
    <row r="64" spans="1:4" s="6" customFormat="1" ht="15">
      <c r="A64" s="7">
        <v>58</v>
      </c>
      <c r="B64" s="8" t="s">
        <v>64</v>
      </c>
      <c r="C64" s="9"/>
      <c r="D64" s="10">
        <v>0</v>
      </c>
    </row>
    <row r="65" spans="1:4" s="6" customFormat="1" ht="15">
      <c r="A65" s="7">
        <v>59</v>
      </c>
      <c r="B65" s="8" t="s">
        <v>65</v>
      </c>
      <c r="C65" s="9"/>
      <c r="D65" s="10">
        <v>0</v>
      </c>
    </row>
    <row r="66" spans="1:4" s="6" customFormat="1" ht="15">
      <c r="A66" s="7">
        <v>60</v>
      </c>
      <c r="B66" s="8" t="s">
        <v>66</v>
      </c>
      <c r="C66" s="9"/>
      <c r="D66" s="10">
        <v>0</v>
      </c>
    </row>
    <row r="67" spans="1:4" s="6" customFormat="1" ht="15">
      <c r="A67" s="7">
        <v>61</v>
      </c>
      <c r="B67" s="8" t="s">
        <v>67</v>
      </c>
      <c r="C67" s="9"/>
      <c r="D67" s="10">
        <v>0</v>
      </c>
    </row>
    <row r="68" spans="1:4" s="6" customFormat="1" ht="15">
      <c r="A68" s="7">
        <v>62</v>
      </c>
      <c r="B68" s="8" t="s">
        <v>68</v>
      </c>
      <c r="C68" s="9"/>
      <c r="D68" s="10">
        <v>0</v>
      </c>
    </row>
    <row r="69" spans="1:4" s="6" customFormat="1" ht="15">
      <c r="A69" s="7">
        <v>63</v>
      </c>
      <c r="B69" s="8" t="s">
        <v>69</v>
      </c>
      <c r="C69" s="9"/>
      <c r="D69" s="10">
        <v>0</v>
      </c>
    </row>
    <row r="70" spans="1:4" s="6" customFormat="1" ht="15">
      <c r="A70" s="7">
        <v>64</v>
      </c>
      <c r="B70" s="8" t="s">
        <v>70</v>
      </c>
      <c r="C70" s="9"/>
      <c r="D70" s="10">
        <v>0</v>
      </c>
    </row>
    <row r="71" spans="1:4" s="6" customFormat="1" ht="15">
      <c r="A71" s="7">
        <v>65</v>
      </c>
      <c r="B71" s="8" t="s">
        <v>71</v>
      </c>
      <c r="C71" s="9"/>
      <c r="D71" s="10">
        <v>0</v>
      </c>
    </row>
    <row r="72" spans="1:4" s="6" customFormat="1" ht="15">
      <c r="A72" s="7">
        <v>66</v>
      </c>
      <c r="B72" s="8" t="s">
        <v>72</v>
      </c>
      <c r="C72" s="9"/>
      <c r="D72" s="10">
        <v>0</v>
      </c>
    </row>
    <row r="73" spans="1:4" s="6" customFormat="1" ht="15">
      <c r="A73" s="7">
        <v>67</v>
      </c>
      <c r="B73" s="8" t="s">
        <v>73</v>
      </c>
      <c r="C73" s="9"/>
      <c r="D73" s="10">
        <v>0</v>
      </c>
    </row>
    <row r="74" spans="1:4" s="6" customFormat="1" ht="15">
      <c r="A74" s="7">
        <v>68</v>
      </c>
      <c r="B74" s="8" t="s">
        <v>74</v>
      </c>
      <c r="C74" s="9"/>
      <c r="D74" s="10">
        <v>0</v>
      </c>
    </row>
    <row r="75" spans="1:4" s="6" customFormat="1" ht="15">
      <c r="A75" s="7">
        <v>69</v>
      </c>
      <c r="B75" s="8" t="s">
        <v>75</v>
      </c>
      <c r="C75" s="9"/>
      <c r="D75" s="10">
        <v>0</v>
      </c>
    </row>
    <row r="76" spans="1:4" s="6" customFormat="1" ht="15">
      <c r="A76" s="7">
        <v>70</v>
      </c>
      <c r="B76" s="8" t="s">
        <v>76</v>
      </c>
      <c r="C76" s="9"/>
      <c r="D76" s="10">
        <v>0</v>
      </c>
    </row>
    <row r="77" spans="1:4" s="6" customFormat="1" ht="15">
      <c r="A77" s="7">
        <v>71</v>
      </c>
      <c r="B77" s="8" t="s">
        <v>77</v>
      </c>
      <c r="C77" s="9"/>
      <c r="D77" s="10">
        <v>0</v>
      </c>
    </row>
    <row r="78" spans="1:4" s="6" customFormat="1" ht="15">
      <c r="A78" s="7">
        <v>72</v>
      </c>
      <c r="B78" s="8" t="s">
        <v>78</v>
      </c>
      <c r="C78" s="9"/>
      <c r="D78" s="10">
        <v>0</v>
      </c>
    </row>
    <row r="79" spans="1:4" s="6" customFormat="1" ht="15">
      <c r="A79" s="7">
        <v>73</v>
      </c>
      <c r="B79" s="8" t="s">
        <v>79</v>
      </c>
      <c r="C79" s="9"/>
      <c r="D79" s="10">
        <v>0</v>
      </c>
    </row>
    <row r="80" spans="1:4" s="6" customFormat="1" ht="15">
      <c r="A80" s="7">
        <v>74</v>
      </c>
      <c r="B80" s="8" t="s">
        <v>80</v>
      </c>
      <c r="C80" s="9"/>
      <c r="D80" s="10">
        <v>0</v>
      </c>
    </row>
    <row r="81" spans="1:4" s="6" customFormat="1" ht="15">
      <c r="A81" s="7">
        <v>75</v>
      </c>
      <c r="B81" s="8" t="s">
        <v>81</v>
      </c>
      <c r="C81" s="9"/>
      <c r="D81" s="10">
        <v>0</v>
      </c>
    </row>
    <row r="82" spans="1:4" s="6" customFormat="1" ht="15">
      <c r="A82" s="7">
        <v>76</v>
      </c>
      <c r="B82" s="8" t="s">
        <v>82</v>
      </c>
      <c r="C82" s="9"/>
      <c r="D82" s="10">
        <v>0</v>
      </c>
    </row>
    <row r="83" spans="1:4" s="6" customFormat="1" ht="15">
      <c r="A83" s="7">
        <v>77</v>
      </c>
      <c r="B83" s="8" t="s">
        <v>83</v>
      </c>
      <c r="C83" s="9"/>
      <c r="D83" s="10">
        <v>0</v>
      </c>
    </row>
    <row r="84" spans="1:4" s="6" customFormat="1" ht="15">
      <c r="A84" s="7">
        <v>78</v>
      </c>
      <c r="B84" s="8" t="s">
        <v>84</v>
      </c>
      <c r="C84" s="9"/>
      <c r="D84" s="10">
        <v>0</v>
      </c>
    </row>
    <row r="85" spans="1:4" s="6" customFormat="1" ht="15">
      <c r="A85" s="7">
        <v>79</v>
      </c>
      <c r="B85" s="8" t="s">
        <v>85</v>
      </c>
      <c r="C85" s="9"/>
      <c r="D85" s="10">
        <v>0</v>
      </c>
    </row>
    <row r="86" spans="1:4" s="6" customFormat="1" ht="15">
      <c r="A86" s="7">
        <v>80</v>
      </c>
      <c r="B86" s="8" t="s">
        <v>86</v>
      </c>
      <c r="C86" s="9"/>
      <c r="D86" s="10">
        <v>0</v>
      </c>
    </row>
    <row r="87" spans="2:4" ht="15">
      <c r="B87" s="11"/>
      <c r="C87" s="12" t="s">
        <v>87</v>
      </c>
      <c r="D87" s="13">
        <f>SUM(D7:D86)</f>
        <v>15</v>
      </c>
    </row>
    <row r="89" ht="12.75">
      <c r="C89"/>
    </row>
  </sheetData>
  <sheetProtection password="8F09" sheet="1"/>
  <mergeCells count="3">
    <mergeCell ref="A1:D1"/>
    <mergeCell ref="C2:D2"/>
    <mergeCell ref="C3:D3"/>
  </mergeCells>
  <printOptions/>
  <pageMargins left="0.7875" right="0.7875" top="0.49027777777777776" bottom="0.49027777777777776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tabSelected="1" zoomScale="105" zoomScaleNormal="105" zoomScaleSheetLayoutView="75" zoomScalePageLayoutView="0" workbookViewId="0" topLeftCell="A91">
      <selection activeCell="A1" sqref="A1:C1"/>
    </sheetView>
  </sheetViews>
  <sheetFormatPr defaultColWidth="11.421875" defaultRowHeight="12.75"/>
  <cols>
    <col min="1" max="1" width="12.421875" style="0" customWidth="1"/>
    <col min="3" max="3" width="11.140625" style="0" customWidth="1"/>
    <col min="4" max="4" width="18.57421875" style="0" customWidth="1"/>
    <col min="5" max="5" width="9.421875" style="0" customWidth="1"/>
    <col min="6" max="6" width="6.28125" style="0" customWidth="1"/>
    <col min="7" max="7" width="12.421875" style="0" customWidth="1"/>
    <col min="8" max="8" width="12.140625" style="0" customWidth="1"/>
    <col min="9" max="9" width="11.140625" style="0" customWidth="1"/>
    <col min="10" max="10" width="18.57421875" style="0" customWidth="1"/>
  </cols>
  <sheetData>
    <row r="1" spans="1:10" ht="32.25" customHeight="1">
      <c r="A1" s="31" t="str">
        <f>INDEX(Artikelliste!$A$7:$D$86,B3,2)</f>
        <v>Hose</v>
      </c>
      <c r="B1" s="31"/>
      <c r="C1" s="31"/>
      <c r="D1" s="14" t="str">
        <f>IF(INDEX(Artikelliste!$A$7:$D$86,B3,3)&lt;&gt;"","Gr. "&amp;INDEX(Artikelliste!$A$7:$D$86,B3,3),"")</f>
        <v>Gr. 72/80</v>
      </c>
      <c r="E1" s="15"/>
      <c r="F1" s="16"/>
      <c r="G1" s="31" t="str">
        <f>INDEX(Artikelliste!$A$7:$D$86,H3,2)</f>
        <v>Set: 3 Strumpfhosen</v>
      </c>
      <c r="H1" s="31"/>
      <c r="I1" s="31"/>
      <c r="J1" s="14" t="str">
        <f>IF(INDEX(Artikelliste!$A$7:$D$86,H3,3)&lt;&gt;"","Gr. "&amp;INDEX(Artikelliste!$A$7:$D$86,H3,3),"")</f>
        <v>Gr. 86/92</v>
      </c>
    </row>
    <row r="2" spans="1:10" ht="43.5" customHeight="1">
      <c r="A2" s="32" t="str">
        <f>"*"&amp;TEXT(A3,"0000")&amp;TEXT(B3,"000")&amp;TEXT(D3*100,"00000")&amp;"*"</f>
        <v>*099900100200*</v>
      </c>
      <c r="B2" s="32"/>
      <c r="C2" s="32"/>
      <c r="D2" s="32"/>
      <c r="E2" s="17"/>
      <c r="F2" s="16"/>
      <c r="G2" s="32" t="str">
        <f>"*"&amp;TEXT(G3,"0000")&amp;TEXT(H3,"000")&amp;TEXT(J3*100,"00000")&amp;"*"</f>
        <v>*099900200300*</v>
      </c>
      <c r="H2" s="32"/>
      <c r="I2" s="32"/>
      <c r="J2" s="32"/>
    </row>
    <row r="3" spans="1:10" ht="23.25">
      <c r="A3" s="18">
        <f>Artikelliste!$C$3</f>
        <v>999</v>
      </c>
      <c r="B3" s="19">
        <f>Artikelliste!A7</f>
        <v>1</v>
      </c>
      <c r="D3" s="20">
        <f>INDEX(Artikelliste!$A$7:$D$86,B3,4)</f>
        <v>2</v>
      </c>
      <c r="E3" s="21"/>
      <c r="F3" s="16"/>
      <c r="G3" s="18">
        <f>Artikelliste!$C$3</f>
        <v>999</v>
      </c>
      <c r="H3" s="19">
        <f>Artikelliste!A8</f>
        <v>2</v>
      </c>
      <c r="J3" s="22">
        <f>INDEX(Artikelliste!$A$7:$D$86,H3,4)</f>
        <v>3</v>
      </c>
    </row>
    <row r="4" spans="1:10" ht="6" customHeight="1">
      <c r="A4" s="33" t="s">
        <v>88</v>
      </c>
      <c r="B4" s="33"/>
      <c r="C4" s="23"/>
      <c r="D4" s="23"/>
      <c r="E4" s="24"/>
      <c r="F4" s="33" t="s">
        <v>88</v>
      </c>
      <c r="G4" s="33"/>
      <c r="H4" s="23"/>
      <c r="I4" s="23"/>
      <c r="J4" s="23"/>
    </row>
    <row r="5" spans="1:10" ht="6" customHeight="1">
      <c r="A5" s="25"/>
      <c r="B5" s="25"/>
      <c r="C5" s="25"/>
      <c r="D5" s="25"/>
      <c r="E5" s="26"/>
      <c r="F5" s="27"/>
      <c r="G5" s="25"/>
      <c r="H5" s="25"/>
      <c r="I5" s="25"/>
      <c r="J5" s="25"/>
    </row>
    <row r="6" spans="1:10" ht="32.25" customHeight="1">
      <c r="A6" s="31" t="str">
        <f>INDEX(Artikelliste!$A$7:$D$86,B8,2)</f>
        <v>Shirt</v>
      </c>
      <c r="B6" s="31"/>
      <c r="C6" s="31"/>
      <c r="D6" s="14" t="str">
        <f>IF(INDEX(Artikelliste!$A$7:$D$86,B8,3)&lt;&gt;"","Gr. "&amp;INDEX(Artikelliste!$A$7:$D$86,B8,3),"")</f>
        <v>Gr. 104</v>
      </c>
      <c r="E6" s="15"/>
      <c r="F6" s="16"/>
      <c r="G6" s="31" t="str">
        <f>INDEX(Artikelliste!$A$7:$D$86,H8,2)</f>
        <v>Jacke</v>
      </c>
      <c r="H6" s="31"/>
      <c r="I6" s="31"/>
      <c r="J6" s="14" t="str">
        <f>IF(INDEX(Artikelliste!$A$7:$D$86,H8,3)&lt;&gt;"","Gr. "&amp;INDEX(Artikelliste!$A$7:$D$86,H8,3),"")</f>
        <v>Gr. 110</v>
      </c>
    </row>
    <row r="7" spans="1:10" ht="43.5" customHeight="1">
      <c r="A7" s="32" t="str">
        <f>"*"&amp;TEXT(A8,"0000")&amp;TEXT(B8,"000")&amp;TEXT(D8*100,"00000")&amp;"*"</f>
        <v>*099900300300*</v>
      </c>
      <c r="B7" s="32"/>
      <c r="C7" s="32"/>
      <c r="D7" s="32"/>
      <c r="E7" s="17"/>
      <c r="F7" s="16"/>
      <c r="G7" s="32" t="str">
        <f>"*"&amp;TEXT(G8,"0000")&amp;TEXT(H8,"000")&amp;TEXT(J8*100,"00000")&amp;"*"</f>
        <v>*099900400500*</v>
      </c>
      <c r="H7" s="32"/>
      <c r="I7" s="32"/>
      <c r="J7" s="32"/>
    </row>
    <row r="8" spans="1:10" ht="23.25">
      <c r="A8" s="18">
        <f>Artikelliste!$C$3</f>
        <v>999</v>
      </c>
      <c r="B8" s="19">
        <f>Artikelliste!A9</f>
        <v>3</v>
      </c>
      <c r="D8" s="22">
        <f>INDEX(Artikelliste!$A$7:$D$86,B8,4)</f>
        <v>3</v>
      </c>
      <c r="E8" s="21"/>
      <c r="F8" s="16"/>
      <c r="G8" s="18">
        <f>Artikelliste!$C$3</f>
        <v>999</v>
      </c>
      <c r="H8" s="19">
        <f>Artikelliste!A10</f>
        <v>4</v>
      </c>
      <c r="J8" s="22">
        <f>INDEX(Artikelliste!$A$7:$D$86,H8,4)</f>
        <v>5</v>
      </c>
    </row>
    <row r="9" spans="1:10" ht="6" customHeight="1">
      <c r="A9" s="33" t="s">
        <v>88</v>
      </c>
      <c r="B9" s="33"/>
      <c r="C9" s="23"/>
      <c r="D9" s="23"/>
      <c r="E9" s="24"/>
      <c r="F9" s="33" t="s">
        <v>88</v>
      </c>
      <c r="G9" s="33"/>
      <c r="H9" s="23"/>
      <c r="I9" s="23"/>
      <c r="J9" s="23"/>
    </row>
    <row r="10" spans="1:10" ht="6" customHeight="1">
      <c r="A10" s="25"/>
      <c r="B10" s="25"/>
      <c r="C10" s="25"/>
      <c r="D10" s="25"/>
      <c r="E10" s="26"/>
      <c r="F10" s="27"/>
      <c r="G10" s="25"/>
      <c r="H10" s="25"/>
      <c r="I10" s="25"/>
      <c r="J10" s="25"/>
    </row>
    <row r="11" spans="1:10" ht="32.25" customHeight="1">
      <c r="A11" s="31" t="str">
        <f>INDEX(Artikelliste!$A$7:$D$86,B13,2)</f>
        <v>Gummistiefel</v>
      </c>
      <c r="B11" s="31"/>
      <c r="C11" s="31"/>
      <c r="D11" s="14" t="str">
        <f>IF(INDEX(Artikelliste!$A$7:$D$86,B13,3)&lt;&gt;"","Gr. "&amp;INDEX(Artikelliste!$A$7:$D$86,B13,3),"")</f>
        <v>Gr. 27</v>
      </c>
      <c r="E11" s="15"/>
      <c r="F11" s="16"/>
      <c r="G11" s="31" t="str">
        <f>INDEX(Artikelliste!$A$7:$D$86,H13,2)</f>
        <v>Beschreibung Artikel 6</v>
      </c>
      <c r="H11" s="31"/>
      <c r="I11" s="31"/>
      <c r="J11" s="14">
        <f>IF(INDEX(Artikelliste!$A$7:$D$86,H13,3)&lt;&gt;"","Gr. "&amp;INDEX(Artikelliste!$A$7:$D$86,H13,3),"")</f>
      </c>
    </row>
    <row r="12" spans="1:10" ht="43.5" customHeight="1">
      <c r="A12" s="32" t="str">
        <f>"*"&amp;TEXT(A13,"0000")&amp;TEXT(B13,"000")&amp;TEXT(D13*100,"00000")&amp;"*"</f>
        <v>*099900500200*</v>
      </c>
      <c r="B12" s="32"/>
      <c r="C12" s="32"/>
      <c r="D12" s="32"/>
      <c r="E12" s="17"/>
      <c r="F12" s="16"/>
      <c r="G12" s="32" t="str">
        <f>"*"&amp;TEXT(G13,"0000")&amp;TEXT(H13,"000")&amp;TEXT(J13*100,"00000")&amp;"*"</f>
        <v>*099900600000*</v>
      </c>
      <c r="H12" s="32"/>
      <c r="I12" s="32"/>
      <c r="J12" s="32"/>
    </row>
    <row r="13" spans="1:10" ht="23.25">
      <c r="A13" s="18">
        <f>Artikelliste!$C$3</f>
        <v>999</v>
      </c>
      <c r="B13" s="19">
        <f>Artikelliste!A11</f>
        <v>5</v>
      </c>
      <c r="D13" s="22">
        <f>INDEX(Artikelliste!$A$7:$D$86,B13,4)</f>
        <v>2</v>
      </c>
      <c r="E13" s="21"/>
      <c r="F13" s="16"/>
      <c r="G13" s="18">
        <f>Artikelliste!$C$3</f>
        <v>999</v>
      </c>
      <c r="H13" s="19">
        <f>Artikelliste!A12</f>
        <v>6</v>
      </c>
      <c r="J13" s="22">
        <f>INDEX(Artikelliste!$A$7:$D$86,H13,4)</f>
        <v>0</v>
      </c>
    </row>
    <row r="14" spans="1:10" ht="6" customHeight="1">
      <c r="A14" s="33" t="s">
        <v>88</v>
      </c>
      <c r="B14" s="33"/>
      <c r="C14" s="23"/>
      <c r="D14" s="23"/>
      <c r="E14" s="24"/>
      <c r="F14" s="33" t="s">
        <v>88</v>
      </c>
      <c r="G14" s="33"/>
      <c r="H14" s="23"/>
      <c r="I14" s="23"/>
      <c r="J14" s="23"/>
    </row>
    <row r="15" spans="1:10" ht="6" customHeight="1">
      <c r="A15" s="25"/>
      <c r="B15" s="25"/>
      <c r="C15" s="25"/>
      <c r="D15" s="25"/>
      <c r="E15" s="26"/>
      <c r="F15" s="27"/>
      <c r="G15" s="25"/>
      <c r="H15" s="25"/>
      <c r="I15" s="25"/>
      <c r="J15" s="25"/>
    </row>
    <row r="16" spans="1:10" ht="32.25" customHeight="1">
      <c r="A16" s="31" t="str">
        <f>INDEX(Artikelliste!$A$7:$D$86,B18,2)</f>
        <v>Beschreibung Artikel 7</v>
      </c>
      <c r="B16" s="31"/>
      <c r="C16" s="31"/>
      <c r="D16" s="14">
        <f>IF(INDEX(Artikelliste!$A$7:$D$86,B18,3)&lt;&gt;"","Gr. "&amp;INDEX(Artikelliste!$A$7:$D$86,B18,3),"")</f>
      </c>
      <c r="E16" s="15"/>
      <c r="F16" s="16"/>
      <c r="G16" s="31" t="str">
        <f>INDEX(Artikelliste!$A$7:$D$86,H18,2)</f>
        <v>Beschreibung Artikel 8</v>
      </c>
      <c r="H16" s="31"/>
      <c r="I16" s="31"/>
      <c r="J16" s="14">
        <f>IF(INDEX(Artikelliste!$A$7:$D$86,H18,3)&lt;&gt;"","Gr. "&amp;INDEX(Artikelliste!$A$7:$D$86,H18,3),"")</f>
      </c>
    </row>
    <row r="17" spans="1:10" ht="43.5" customHeight="1">
      <c r="A17" s="32" t="str">
        <f>"*"&amp;TEXT(A18,"0000")&amp;TEXT(B18,"000")&amp;TEXT(D18*100,"00000")&amp;"*"</f>
        <v>*099900700000*</v>
      </c>
      <c r="B17" s="32"/>
      <c r="C17" s="32"/>
      <c r="D17" s="32"/>
      <c r="E17" s="17"/>
      <c r="F17" s="16"/>
      <c r="G17" s="32" t="str">
        <f>"*"&amp;TEXT(G18,"0000")&amp;TEXT(H18,"000")&amp;TEXT(J18*100,"00000")&amp;"*"</f>
        <v>*099900800000*</v>
      </c>
      <c r="H17" s="32"/>
      <c r="I17" s="32"/>
      <c r="J17" s="32"/>
    </row>
    <row r="18" spans="1:10" ht="23.25">
      <c r="A18" s="18">
        <f>Artikelliste!$C$3</f>
        <v>999</v>
      </c>
      <c r="B18" s="19">
        <f>Artikelliste!A13</f>
        <v>7</v>
      </c>
      <c r="D18" s="22">
        <f>INDEX(Artikelliste!$A$7:$D$86,B18,4)</f>
        <v>0</v>
      </c>
      <c r="E18" s="21"/>
      <c r="F18" s="16"/>
      <c r="G18" s="18">
        <f>Artikelliste!$C$3</f>
        <v>999</v>
      </c>
      <c r="H18" s="19">
        <f>Artikelliste!A14</f>
        <v>8</v>
      </c>
      <c r="J18" s="22">
        <f>INDEX(Artikelliste!$A$7:$D$86,H18,4)</f>
        <v>0</v>
      </c>
    </row>
    <row r="19" spans="1:10" ht="6" customHeight="1">
      <c r="A19" s="33" t="s">
        <v>88</v>
      </c>
      <c r="B19" s="33"/>
      <c r="C19" s="23"/>
      <c r="D19" s="23"/>
      <c r="E19" s="24"/>
      <c r="F19" s="33" t="s">
        <v>88</v>
      </c>
      <c r="G19" s="33"/>
      <c r="H19" s="23"/>
      <c r="I19" s="23"/>
      <c r="J19" s="23"/>
    </row>
    <row r="20" spans="1:10" ht="6" customHeight="1">
      <c r="A20" s="25"/>
      <c r="B20" s="25"/>
      <c r="C20" s="25"/>
      <c r="D20" s="25"/>
      <c r="E20" s="26"/>
      <c r="F20" s="27"/>
      <c r="G20" s="25"/>
      <c r="H20" s="25"/>
      <c r="I20" s="25"/>
      <c r="J20" s="25"/>
    </row>
    <row r="21" spans="1:10" ht="32.25" customHeight="1">
      <c r="A21" s="31" t="str">
        <f>INDEX(Artikelliste!$A$7:$D$86,B23,2)</f>
        <v>Beschreibung Artikel 9</v>
      </c>
      <c r="B21" s="31"/>
      <c r="C21" s="31"/>
      <c r="D21" s="14">
        <f>IF(INDEX(Artikelliste!$A$7:$D$86,B23,3)&lt;&gt;"","Gr. "&amp;INDEX(Artikelliste!$A$7:$D$86,B23,3),"")</f>
      </c>
      <c r="E21" s="15"/>
      <c r="F21" s="16"/>
      <c r="G21" s="31" t="str">
        <f>INDEX(Artikelliste!$A$7:$D$86,H23,2)</f>
        <v>Beschreibung Artikel 10</v>
      </c>
      <c r="H21" s="31"/>
      <c r="I21" s="31"/>
      <c r="J21" s="14">
        <f>IF(INDEX(Artikelliste!$A$7:$D$86,H23,3)&lt;&gt;"","Gr. "&amp;INDEX(Artikelliste!$A$7:$D$86,H23,3),"")</f>
      </c>
    </row>
    <row r="22" spans="1:10" ht="43.5" customHeight="1">
      <c r="A22" s="32" t="str">
        <f>"*"&amp;TEXT(A23,"0000")&amp;TEXT(B23,"000")&amp;TEXT(D23*100,"00000")&amp;"*"</f>
        <v>*099900900000*</v>
      </c>
      <c r="B22" s="32"/>
      <c r="C22" s="32"/>
      <c r="D22" s="32"/>
      <c r="E22" s="17"/>
      <c r="F22" s="16"/>
      <c r="G22" s="32" t="str">
        <f>"*"&amp;TEXT(G23,"0000")&amp;TEXT(H23,"000")&amp;TEXT(J23*100,"00000")&amp;"*"</f>
        <v>*099901000000*</v>
      </c>
      <c r="H22" s="32"/>
      <c r="I22" s="32"/>
      <c r="J22" s="32"/>
    </row>
    <row r="23" spans="1:10" ht="23.25">
      <c r="A23" s="18">
        <f>Artikelliste!$C$3</f>
        <v>999</v>
      </c>
      <c r="B23" s="19">
        <f>Artikelliste!A15</f>
        <v>9</v>
      </c>
      <c r="D23" s="22">
        <f>INDEX(Artikelliste!$A$7:$D$86,B23,4)</f>
        <v>0</v>
      </c>
      <c r="E23" s="21"/>
      <c r="F23" s="16"/>
      <c r="G23" s="18">
        <f>Artikelliste!$C$3</f>
        <v>999</v>
      </c>
      <c r="H23" s="19">
        <f>Artikelliste!A16</f>
        <v>10</v>
      </c>
      <c r="J23" s="22">
        <f>INDEX(Artikelliste!$A$7:$D$86,H23,4)</f>
        <v>0</v>
      </c>
    </row>
    <row r="24" spans="1:10" ht="6" customHeight="1">
      <c r="A24" s="33" t="s">
        <v>88</v>
      </c>
      <c r="B24" s="33"/>
      <c r="C24" s="23"/>
      <c r="D24" s="23"/>
      <c r="E24" s="24"/>
      <c r="F24" s="33" t="s">
        <v>88</v>
      </c>
      <c r="G24" s="33"/>
      <c r="H24" s="23"/>
      <c r="I24" s="23"/>
      <c r="J24" s="23"/>
    </row>
    <row r="25" spans="1:10" ht="6" customHeight="1">
      <c r="A25" s="25"/>
      <c r="B25" s="25"/>
      <c r="C25" s="25"/>
      <c r="D25" s="25"/>
      <c r="E25" s="26"/>
      <c r="F25" s="27"/>
      <c r="G25" s="25"/>
      <c r="H25" s="25"/>
      <c r="I25" s="25"/>
      <c r="J25" s="25"/>
    </row>
    <row r="26" spans="1:10" ht="32.25" customHeight="1">
      <c r="A26" s="31" t="str">
        <f>INDEX(Artikelliste!$A$7:$D$86,B28,2)</f>
        <v>Beschreibung Artikel 11</v>
      </c>
      <c r="B26" s="31"/>
      <c r="C26" s="31"/>
      <c r="D26" s="14">
        <f>IF(INDEX(Artikelliste!$A$7:$D$86,B28,3)&lt;&gt;"","Gr. "&amp;INDEX(Artikelliste!$A$7:$D$86,B28,3),"")</f>
      </c>
      <c r="E26" s="15"/>
      <c r="F26" s="16"/>
      <c r="G26" s="31" t="str">
        <f>INDEX(Artikelliste!$A$7:$D$86,H28,2)</f>
        <v>Beschreibung Artikel 12</v>
      </c>
      <c r="H26" s="31"/>
      <c r="I26" s="31"/>
      <c r="J26" s="14">
        <f>IF(INDEX(Artikelliste!$A$7:$D$86,H28,3)&lt;&gt;"","Gr. "&amp;INDEX(Artikelliste!$A$7:$D$86,H28,3),"")</f>
      </c>
    </row>
    <row r="27" spans="1:10" ht="43.5" customHeight="1">
      <c r="A27" s="32" t="str">
        <f>"*"&amp;TEXT(A28,"0000")&amp;TEXT(B28,"000")&amp;TEXT(D28*100,"00000")&amp;"*"</f>
        <v>*099901100000*</v>
      </c>
      <c r="B27" s="32"/>
      <c r="C27" s="32"/>
      <c r="D27" s="32"/>
      <c r="E27" s="17"/>
      <c r="F27" s="16"/>
      <c r="G27" s="32" t="str">
        <f>"*"&amp;TEXT(G28,"0000")&amp;TEXT(H28,"000")&amp;TEXT(J28*100,"00000")&amp;"*"</f>
        <v>*099901200000*</v>
      </c>
      <c r="H27" s="32"/>
      <c r="I27" s="32"/>
      <c r="J27" s="32"/>
    </row>
    <row r="28" spans="1:10" ht="23.25">
      <c r="A28" s="18">
        <f>Artikelliste!$C$3</f>
        <v>999</v>
      </c>
      <c r="B28" s="19">
        <f>Artikelliste!A17</f>
        <v>11</v>
      </c>
      <c r="D28" s="22">
        <f>INDEX(Artikelliste!$A$7:$D$86,B28,4)</f>
        <v>0</v>
      </c>
      <c r="E28" s="21"/>
      <c r="F28" s="16"/>
      <c r="G28" s="18">
        <f>Artikelliste!$C$3</f>
        <v>999</v>
      </c>
      <c r="H28" s="19">
        <f>Artikelliste!A18</f>
        <v>12</v>
      </c>
      <c r="J28" s="22">
        <f>INDEX(Artikelliste!$A$7:$D$86,H28,4)</f>
        <v>0</v>
      </c>
    </row>
    <row r="29" spans="1:10" ht="6" customHeight="1">
      <c r="A29" s="33" t="s">
        <v>88</v>
      </c>
      <c r="B29" s="33"/>
      <c r="C29" s="23"/>
      <c r="D29" s="23"/>
      <c r="E29" s="24"/>
      <c r="F29" s="33" t="s">
        <v>88</v>
      </c>
      <c r="G29" s="33"/>
      <c r="H29" s="23"/>
      <c r="I29" s="23"/>
      <c r="J29" s="23"/>
    </row>
    <row r="30" spans="1:10" ht="6" customHeight="1">
      <c r="A30" s="25"/>
      <c r="B30" s="25"/>
      <c r="C30" s="25"/>
      <c r="D30" s="25"/>
      <c r="E30" s="26"/>
      <c r="F30" s="27"/>
      <c r="G30" s="25"/>
      <c r="H30" s="25"/>
      <c r="I30" s="25"/>
      <c r="J30" s="25"/>
    </row>
    <row r="31" spans="1:10" ht="32.25" customHeight="1">
      <c r="A31" s="31" t="str">
        <f>INDEX(Artikelliste!$A$7:$D$86,B33,2)</f>
        <v>Beschreibung Artikel 13</v>
      </c>
      <c r="B31" s="31"/>
      <c r="C31" s="31"/>
      <c r="D31" s="14">
        <f>IF(INDEX(Artikelliste!$A$7:$D$86,B33,3)&lt;&gt;"","Gr. "&amp;INDEX(Artikelliste!$A$7:$D$86,B33,3),"")</f>
      </c>
      <c r="E31" s="15"/>
      <c r="F31" s="16"/>
      <c r="G31" s="31" t="str">
        <f>INDEX(Artikelliste!$A$7:$D$86,H33,2)</f>
        <v>Beschreibung Artikel 14</v>
      </c>
      <c r="H31" s="31"/>
      <c r="I31" s="31"/>
      <c r="J31" s="14">
        <f>IF(INDEX(Artikelliste!$A$7:$D$86,H33,3)&lt;&gt;"","Gr. "&amp;INDEX(Artikelliste!$A$7:$D$86,H33,3),"")</f>
      </c>
    </row>
    <row r="32" spans="1:10" ht="43.5" customHeight="1">
      <c r="A32" s="32" t="str">
        <f>"*"&amp;TEXT(A33,"0000")&amp;TEXT(B33,"000")&amp;TEXT(D33*100,"00000")&amp;"*"</f>
        <v>*099901300000*</v>
      </c>
      <c r="B32" s="32"/>
      <c r="C32" s="32"/>
      <c r="D32" s="32"/>
      <c r="E32" s="17"/>
      <c r="F32" s="16"/>
      <c r="G32" s="32" t="str">
        <f>"*"&amp;TEXT(G33,"0000")&amp;TEXT(H33,"000")&amp;TEXT(J33*100,"00000")&amp;"*"</f>
        <v>*099901400000*</v>
      </c>
      <c r="H32" s="32"/>
      <c r="I32" s="32"/>
      <c r="J32" s="32"/>
    </row>
    <row r="33" spans="1:10" ht="23.25">
      <c r="A33" s="18">
        <f>Artikelliste!$C$3</f>
        <v>999</v>
      </c>
      <c r="B33" s="19">
        <f>Artikelliste!A19</f>
        <v>13</v>
      </c>
      <c r="D33" s="22">
        <f>INDEX(Artikelliste!$A$7:$D$86,B33,4)</f>
        <v>0</v>
      </c>
      <c r="E33" s="21"/>
      <c r="F33" s="16"/>
      <c r="G33" s="18">
        <f>Artikelliste!$C$3</f>
        <v>999</v>
      </c>
      <c r="H33" s="19">
        <f>Artikelliste!A20</f>
        <v>14</v>
      </c>
      <c r="J33" s="22">
        <f>INDEX(Artikelliste!$A$7:$D$86,H33,4)</f>
        <v>0</v>
      </c>
    </row>
    <row r="34" spans="1:10" ht="6" customHeight="1">
      <c r="A34" s="33" t="s">
        <v>88</v>
      </c>
      <c r="B34" s="33"/>
      <c r="C34" s="23"/>
      <c r="D34" s="23"/>
      <c r="E34" s="24"/>
      <c r="F34" s="33" t="s">
        <v>88</v>
      </c>
      <c r="G34" s="33"/>
      <c r="H34" s="23"/>
      <c r="I34" s="23"/>
      <c r="J34" s="23"/>
    </row>
    <row r="35" spans="1:10" ht="6" customHeight="1">
      <c r="A35" s="25"/>
      <c r="B35" s="25"/>
      <c r="C35" s="25"/>
      <c r="D35" s="25"/>
      <c r="E35" s="26"/>
      <c r="F35" s="27"/>
      <c r="G35" s="25"/>
      <c r="H35" s="25"/>
      <c r="I35" s="25"/>
      <c r="J35" s="25"/>
    </row>
    <row r="36" spans="1:10" ht="32.25" customHeight="1">
      <c r="A36" s="31" t="str">
        <f>INDEX(Artikelliste!$A$7:$D$86,B38,2)</f>
        <v>Beschreibung Artikel 15</v>
      </c>
      <c r="B36" s="31"/>
      <c r="C36" s="31"/>
      <c r="D36" s="14">
        <f>IF(INDEX(Artikelliste!$A$7:$D$86,B38,3)&lt;&gt;"","Gr. "&amp;INDEX(Artikelliste!$A$7:$D$86,B38,3),"")</f>
      </c>
      <c r="E36" s="15"/>
      <c r="F36" s="16"/>
      <c r="G36" s="31" t="str">
        <f>INDEX(Artikelliste!$A$7:$D$86,H38,2)</f>
        <v>Beschreibung Artikel 16</v>
      </c>
      <c r="H36" s="31"/>
      <c r="I36" s="31"/>
      <c r="J36" s="14">
        <f>IF(INDEX(Artikelliste!$A$7:$D$86,H38,3)&lt;&gt;"","Gr. "&amp;INDEX(Artikelliste!$A$7:$D$86,H38,3),"")</f>
      </c>
    </row>
    <row r="37" spans="1:10" ht="43.5" customHeight="1">
      <c r="A37" s="32" t="str">
        <f>"*"&amp;TEXT(A38,"0000")&amp;TEXT(B38,"000")&amp;TEXT(D38*100,"00000")&amp;"*"</f>
        <v>*099901500000*</v>
      </c>
      <c r="B37" s="32"/>
      <c r="C37" s="32"/>
      <c r="D37" s="32"/>
      <c r="E37" s="17"/>
      <c r="F37" s="16"/>
      <c r="G37" s="32" t="str">
        <f>"*"&amp;TEXT(G38,"0000")&amp;TEXT(H38,"000")&amp;TEXT(J38*100,"00000")&amp;"*"</f>
        <v>*099901600000*</v>
      </c>
      <c r="H37" s="32"/>
      <c r="I37" s="32"/>
      <c r="J37" s="32"/>
    </row>
    <row r="38" spans="1:10" ht="23.25">
      <c r="A38" s="18">
        <f>Artikelliste!$C$3</f>
        <v>999</v>
      </c>
      <c r="B38" s="19">
        <f>Artikelliste!A21</f>
        <v>15</v>
      </c>
      <c r="D38" s="22">
        <f>INDEX(Artikelliste!$A$7:$D$86,B38,4)</f>
        <v>0</v>
      </c>
      <c r="E38" s="21"/>
      <c r="F38" s="16"/>
      <c r="G38" s="18">
        <f>Artikelliste!$C$3</f>
        <v>999</v>
      </c>
      <c r="H38" s="19">
        <f>Artikelliste!A22</f>
        <v>16</v>
      </c>
      <c r="J38" s="22">
        <f>INDEX(Artikelliste!$A$7:$D$86,H38,4)</f>
        <v>0</v>
      </c>
    </row>
    <row r="39" spans="1:10" ht="6" customHeight="1">
      <c r="A39" s="33" t="s">
        <v>88</v>
      </c>
      <c r="B39" s="33"/>
      <c r="C39" s="23"/>
      <c r="D39" s="23"/>
      <c r="E39" s="24"/>
      <c r="F39" s="33" t="s">
        <v>88</v>
      </c>
      <c r="G39" s="33"/>
      <c r="H39" s="23"/>
      <c r="I39" s="23"/>
      <c r="J39" s="23"/>
    </row>
    <row r="40" spans="1:10" ht="6" customHeight="1">
      <c r="A40" s="25"/>
      <c r="B40" s="25"/>
      <c r="C40" s="25"/>
      <c r="D40" s="25"/>
      <c r="E40" s="26"/>
      <c r="F40" s="27"/>
      <c r="G40" s="25"/>
      <c r="H40" s="25"/>
      <c r="I40" s="25"/>
      <c r="J40" s="25"/>
    </row>
    <row r="41" spans="1:10" ht="32.25" customHeight="1">
      <c r="A41" s="31" t="str">
        <f>INDEX(Artikelliste!$A$7:$D$86,B43,2)</f>
        <v>Beschreibung Artikel 17</v>
      </c>
      <c r="B41" s="31"/>
      <c r="C41" s="31"/>
      <c r="D41" s="14">
        <f>IF(INDEX(Artikelliste!$A$7:$D$86,B43,3)&lt;&gt;"","Gr. "&amp;INDEX(Artikelliste!$A$7:$D$86,B43,3),"")</f>
      </c>
      <c r="E41" s="15"/>
      <c r="F41" s="16"/>
      <c r="G41" s="31" t="str">
        <f>INDEX(Artikelliste!$A$7:$D$86,H43,2)</f>
        <v>Beschreibung Artikel 18</v>
      </c>
      <c r="H41" s="31"/>
      <c r="I41" s="31"/>
      <c r="J41" s="14">
        <f>IF(INDEX(Artikelliste!$A$7:$D$86,H43,3)&lt;&gt;"","Gr. "&amp;INDEX(Artikelliste!$A$7:$D$86,H43,3),"")</f>
      </c>
    </row>
    <row r="42" spans="1:10" ht="43.5" customHeight="1">
      <c r="A42" s="32" t="str">
        <f>"*"&amp;TEXT(A43,"0000")&amp;TEXT(B43,"000")&amp;TEXT(D43*100,"00000")&amp;"*"</f>
        <v>*099901700000*</v>
      </c>
      <c r="B42" s="32"/>
      <c r="C42" s="32"/>
      <c r="D42" s="32"/>
      <c r="E42" s="17"/>
      <c r="F42" s="16"/>
      <c r="G42" s="32" t="str">
        <f>"*"&amp;TEXT(G43,"0000")&amp;TEXT(H43,"000")&amp;TEXT(J43*100,"00000")&amp;"*"</f>
        <v>*099901800000*</v>
      </c>
      <c r="H42" s="32"/>
      <c r="I42" s="32"/>
      <c r="J42" s="32"/>
    </row>
    <row r="43" spans="1:10" ht="23.25">
      <c r="A43" s="18">
        <f>Artikelliste!$C$3</f>
        <v>999</v>
      </c>
      <c r="B43" s="19">
        <f>Artikelliste!A23</f>
        <v>17</v>
      </c>
      <c r="D43" s="22">
        <f>INDEX(Artikelliste!$A$7:$D$86,B43,4)</f>
        <v>0</v>
      </c>
      <c r="E43" s="21"/>
      <c r="F43" s="16"/>
      <c r="G43" s="18">
        <f>Artikelliste!$C$3</f>
        <v>999</v>
      </c>
      <c r="H43" s="19">
        <f>Artikelliste!A24</f>
        <v>18</v>
      </c>
      <c r="J43" s="22">
        <f>INDEX(Artikelliste!$A$7:$D$86,H43,4)</f>
        <v>0</v>
      </c>
    </row>
    <row r="44" spans="1:10" ht="6" customHeight="1">
      <c r="A44" s="33" t="s">
        <v>88</v>
      </c>
      <c r="B44" s="33"/>
      <c r="C44" s="23"/>
      <c r="D44" s="23"/>
      <c r="E44" s="24"/>
      <c r="F44" s="33" t="s">
        <v>88</v>
      </c>
      <c r="G44" s="33"/>
      <c r="H44" s="23"/>
      <c r="I44" s="23"/>
      <c r="J44" s="23"/>
    </row>
    <row r="45" spans="1:10" ht="6" customHeight="1">
      <c r="A45" s="25"/>
      <c r="B45" s="25"/>
      <c r="C45" s="25"/>
      <c r="D45" s="25"/>
      <c r="E45" s="26"/>
      <c r="F45" s="27"/>
      <c r="G45" s="25"/>
      <c r="H45" s="25"/>
      <c r="I45" s="25"/>
      <c r="J45" s="25"/>
    </row>
    <row r="46" spans="1:10" ht="32.25" customHeight="1">
      <c r="A46" s="31" t="str">
        <f>INDEX(Artikelliste!$A$7:$D$86,B48,2)</f>
        <v>Beschreibung Artikel 19</v>
      </c>
      <c r="B46" s="31"/>
      <c r="C46" s="31"/>
      <c r="D46" s="14">
        <f>IF(INDEX(Artikelliste!$A$7:$D$86,B48,3)&lt;&gt;"","Gr. "&amp;INDEX(Artikelliste!$A$7:$D$86,B48,3),"")</f>
      </c>
      <c r="E46" s="15"/>
      <c r="F46" s="16"/>
      <c r="G46" s="31" t="str">
        <f>INDEX(Artikelliste!$A$7:$D$86,H48,2)</f>
        <v>Beschreibung Artikel 20</v>
      </c>
      <c r="H46" s="31"/>
      <c r="I46" s="31"/>
      <c r="J46" s="14">
        <f>IF(INDEX(Artikelliste!$A$7:$D$86,H48,3)&lt;&gt;"","Gr. "&amp;INDEX(Artikelliste!$A$7:$D$86,H48,3),"")</f>
      </c>
    </row>
    <row r="47" spans="1:10" ht="43.5" customHeight="1">
      <c r="A47" s="32" t="str">
        <f>"*"&amp;TEXT(A48,"0000")&amp;TEXT(B48,"000")&amp;TEXT(D48*100,"00000")&amp;"*"</f>
        <v>*099901900000*</v>
      </c>
      <c r="B47" s="32"/>
      <c r="C47" s="32"/>
      <c r="D47" s="32"/>
      <c r="E47" s="17"/>
      <c r="F47" s="16"/>
      <c r="G47" s="32" t="str">
        <f>"*"&amp;TEXT(G48,"0000")&amp;TEXT(H48,"000")&amp;TEXT(J48*100,"00000")&amp;"*"</f>
        <v>*099902000000*</v>
      </c>
      <c r="H47" s="32"/>
      <c r="I47" s="32"/>
      <c r="J47" s="32"/>
    </row>
    <row r="48" spans="1:10" ht="23.25">
      <c r="A48" s="18">
        <f>Artikelliste!$C$3</f>
        <v>999</v>
      </c>
      <c r="B48" s="19">
        <f>Artikelliste!A25</f>
        <v>19</v>
      </c>
      <c r="D48" s="22">
        <f>INDEX(Artikelliste!$A$7:$D$86,B48,4)</f>
        <v>0</v>
      </c>
      <c r="E48" s="21"/>
      <c r="F48" s="16"/>
      <c r="G48" s="18">
        <f>Artikelliste!$C$3</f>
        <v>999</v>
      </c>
      <c r="H48" s="19">
        <f>Artikelliste!A26</f>
        <v>20</v>
      </c>
      <c r="J48" s="22">
        <f>INDEX(Artikelliste!$A$7:$D$86,H48,4)</f>
        <v>0</v>
      </c>
    </row>
    <row r="49" spans="1:10" ht="6" customHeight="1">
      <c r="A49" s="33" t="s">
        <v>88</v>
      </c>
      <c r="B49" s="33"/>
      <c r="C49" s="23"/>
      <c r="D49" s="23"/>
      <c r="E49" s="24"/>
      <c r="F49" s="33" t="s">
        <v>88</v>
      </c>
      <c r="G49" s="33"/>
      <c r="H49" s="23"/>
      <c r="I49" s="23"/>
      <c r="J49" s="23"/>
    </row>
    <row r="50" spans="1:10" ht="6" customHeight="1">
      <c r="A50" s="25"/>
      <c r="B50" s="25"/>
      <c r="C50" s="25"/>
      <c r="D50" s="25"/>
      <c r="E50" s="26"/>
      <c r="F50" s="27"/>
      <c r="G50" s="25"/>
      <c r="H50" s="25"/>
      <c r="I50" s="25"/>
      <c r="J50" s="25"/>
    </row>
    <row r="51" spans="1:10" ht="32.25" customHeight="1">
      <c r="A51" s="31" t="str">
        <f>INDEX(Artikelliste!$A$7:$D$86,B53,2)</f>
        <v>Beschreibung Artikel 21</v>
      </c>
      <c r="B51" s="31"/>
      <c r="C51" s="31"/>
      <c r="D51" s="14">
        <f>IF(INDEX(Artikelliste!$A$7:$D$86,B53,3)&lt;&gt;"","Gr. "&amp;INDEX(Artikelliste!$A$7:$D$86,B53,3),"")</f>
      </c>
      <c r="E51" s="15"/>
      <c r="F51" s="16"/>
      <c r="G51" s="31" t="str">
        <f>INDEX(Artikelliste!$A$7:$D$86,H53,2)</f>
        <v>Beschreibung Artikel 22</v>
      </c>
      <c r="H51" s="31"/>
      <c r="I51" s="31"/>
      <c r="J51" s="14">
        <f>IF(INDEX(Artikelliste!$A$7:$D$86,H53,3)&lt;&gt;"","Gr. "&amp;INDEX(Artikelliste!$A$7:$D$86,H53,3),"")</f>
      </c>
    </row>
    <row r="52" spans="1:10" ht="43.5" customHeight="1">
      <c r="A52" s="32" t="str">
        <f>"*"&amp;TEXT(A53,"0000")&amp;TEXT(B53,"000")&amp;TEXT(D53*100,"00000")&amp;"*"</f>
        <v>*099902100000*</v>
      </c>
      <c r="B52" s="32"/>
      <c r="C52" s="32"/>
      <c r="D52" s="32"/>
      <c r="E52" s="17"/>
      <c r="F52" s="16"/>
      <c r="G52" s="32" t="str">
        <f>"*"&amp;TEXT(G53,"0000")&amp;TEXT(H53,"000")&amp;TEXT(J53*100,"00000")&amp;"*"</f>
        <v>*099902200000*</v>
      </c>
      <c r="H52" s="32"/>
      <c r="I52" s="32"/>
      <c r="J52" s="32"/>
    </row>
    <row r="53" spans="1:10" ht="23.25">
      <c r="A53" s="18">
        <f>Artikelliste!$C$3</f>
        <v>999</v>
      </c>
      <c r="B53" s="19">
        <f>Artikelliste!A27</f>
        <v>21</v>
      </c>
      <c r="D53" s="22">
        <f>INDEX(Artikelliste!$A$7:$D$86,B53,4)</f>
        <v>0</v>
      </c>
      <c r="E53" s="21"/>
      <c r="F53" s="16"/>
      <c r="G53" s="18">
        <f>Artikelliste!$C$3</f>
        <v>999</v>
      </c>
      <c r="H53" s="19">
        <f>Artikelliste!A28</f>
        <v>22</v>
      </c>
      <c r="J53" s="22">
        <f>INDEX(Artikelliste!$A$7:$D$86,H53,4)</f>
        <v>0</v>
      </c>
    </row>
    <row r="54" spans="1:10" ht="6" customHeight="1">
      <c r="A54" s="33" t="s">
        <v>88</v>
      </c>
      <c r="B54" s="33"/>
      <c r="C54" s="23"/>
      <c r="D54" s="23"/>
      <c r="E54" s="24"/>
      <c r="F54" s="33" t="s">
        <v>88</v>
      </c>
      <c r="G54" s="33"/>
      <c r="H54" s="23"/>
      <c r="I54" s="23"/>
      <c r="J54" s="23"/>
    </row>
    <row r="55" spans="1:10" ht="6" customHeight="1">
      <c r="A55" s="25"/>
      <c r="B55" s="25"/>
      <c r="C55" s="25"/>
      <c r="D55" s="25"/>
      <c r="E55" s="26"/>
      <c r="F55" s="27"/>
      <c r="G55" s="25"/>
      <c r="H55" s="25"/>
      <c r="I55" s="25"/>
      <c r="J55" s="25"/>
    </row>
    <row r="56" spans="1:10" ht="32.25" customHeight="1">
      <c r="A56" s="31" t="str">
        <f>INDEX(Artikelliste!$A$7:$D$86,B58,2)</f>
        <v>Beschreibung Artikel 23</v>
      </c>
      <c r="B56" s="31"/>
      <c r="C56" s="31"/>
      <c r="D56" s="14">
        <f>IF(INDEX(Artikelliste!$A$7:$D$86,B58,3)&lt;&gt;"","Gr. "&amp;INDEX(Artikelliste!$A$7:$D$86,B58,3),"")</f>
      </c>
      <c r="E56" s="15"/>
      <c r="F56" s="16"/>
      <c r="G56" s="31" t="str">
        <f>INDEX(Artikelliste!$A$7:$D$86,H58,2)</f>
        <v>Beschreibung Artikel 24</v>
      </c>
      <c r="H56" s="31"/>
      <c r="I56" s="31"/>
      <c r="J56" s="14">
        <f>IF(INDEX(Artikelliste!$A$7:$D$86,H58,3)&lt;&gt;"","Gr. "&amp;INDEX(Artikelliste!$A$7:$D$86,H58,3),"")</f>
      </c>
    </row>
    <row r="57" spans="1:10" ht="43.5" customHeight="1">
      <c r="A57" s="32" t="str">
        <f>"*"&amp;TEXT(A58,"0000")&amp;TEXT(B58,"000")&amp;TEXT(D58*100,"00000")&amp;"*"</f>
        <v>*099902300000*</v>
      </c>
      <c r="B57" s="32"/>
      <c r="C57" s="32"/>
      <c r="D57" s="32"/>
      <c r="E57" s="17"/>
      <c r="F57" s="16"/>
      <c r="G57" s="32" t="str">
        <f>"*"&amp;TEXT(G58,"0000")&amp;TEXT(H58,"000")&amp;TEXT(J58*100,"00000")&amp;"*"</f>
        <v>*099902400000*</v>
      </c>
      <c r="H57" s="32"/>
      <c r="I57" s="32"/>
      <c r="J57" s="32"/>
    </row>
    <row r="58" spans="1:10" ht="23.25">
      <c r="A58" s="18">
        <f>Artikelliste!$C$3</f>
        <v>999</v>
      </c>
      <c r="B58" s="19">
        <f>Artikelliste!A29</f>
        <v>23</v>
      </c>
      <c r="D58" s="22">
        <f>INDEX(Artikelliste!$A$7:$D$86,B58,4)</f>
        <v>0</v>
      </c>
      <c r="E58" s="21"/>
      <c r="F58" s="16"/>
      <c r="G58" s="18">
        <f>Artikelliste!$C$3</f>
        <v>999</v>
      </c>
      <c r="H58" s="19">
        <f>Artikelliste!A30</f>
        <v>24</v>
      </c>
      <c r="J58" s="22">
        <f>INDEX(Artikelliste!$A$7:$D$86,H58,4)</f>
        <v>0</v>
      </c>
    </row>
    <row r="59" spans="1:10" ht="6" customHeight="1">
      <c r="A59" s="33" t="s">
        <v>88</v>
      </c>
      <c r="B59" s="33"/>
      <c r="C59" s="23"/>
      <c r="D59" s="23"/>
      <c r="E59" s="24"/>
      <c r="F59" s="33" t="s">
        <v>88</v>
      </c>
      <c r="G59" s="33"/>
      <c r="H59" s="23"/>
      <c r="I59" s="23"/>
      <c r="J59" s="23"/>
    </row>
    <row r="60" spans="1:10" ht="6" customHeight="1">
      <c r="A60" s="25"/>
      <c r="B60" s="25"/>
      <c r="C60" s="25"/>
      <c r="D60" s="25"/>
      <c r="E60" s="26"/>
      <c r="F60" s="27"/>
      <c r="G60" s="25"/>
      <c r="H60" s="25"/>
      <c r="I60" s="25"/>
      <c r="J60" s="25"/>
    </row>
    <row r="61" spans="1:10" ht="32.25" customHeight="1">
      <c r="A61" s="31" t="str">
        <f>INDEX(Artikelliste!$A$7:$D$86,B63,2)</f>
        <v>Beschreibung Artikel 25</v>
      </c>
      <c r="B61" s="31"/>
      <c r="C61" s="31"/>
      <c r="D61" s="14">
        <f>IF(INDEX(Artikelliste!$A$7:$D$86,B63,3)&lt;&gt;"","Gr. "&amp;INDEX(Artikelliste!$A$7:$D$86,B63,3),"")</f>
      </c>
      <c r="E61" s="15"/>
      <c r="F61" s="16"/>
      <c r="G61" s="31" t="str">
        <f>INDEX(Artikelliste!$A$7:$D$86,H63,2)</f>
        <v>Beschreibung Artikel 26</v>
      </c>
      <c r="H61" s="31"/>
      <c r="I61" s="31"/>
      <c r="J61" s="14">
        <f>IF(INDEX(Artikelliste!$A$7:$D$86,H63,3)&lt;&gt;"","Gr. "&amp;INDEX(Artikelliste!$A$7:$D$86,H63,3),"")</f>
      </c>
    </row>
    <row r="62" spans="1:10" ht="43.5" customHeight="1">
      <c r="A62" s="32" t="str">
        <f>"*"&amp;TEXT(A63,"0000")&amp;TEXT(B63,"000")&amp;TEXT(D63*100,"00000")&amp;"*"</f>
        <v>*099902500000*</v>
      </c>
      <c r="B62" s="32"/>
      <c r="C62" s="32"/>
      <c r="D62" s="32"/>
      <c r="E62" s="17"/>
      <c r="F62" s="16"/>
      <c r="G62" s="32" t="str">
        <f>"*"&amp;TEXT(G63,"0000")&amp;TEXT(H63,"000")&amp;TEXT(J63*100,"00000")&amp;"*"</f>
        <v>*099902600000*</v>
      </c>
      <c r="H62" s="32"/>
      <c r="I62" s="32"/>
      <c r="J62" s="32"/>
    </row>
    <row r="63" spans="1:10" ht="23.25">
      <c r="A63" s="18">
        <f>Artikelliste!$C$3</f>
        <v>999</v>
      </c>
      <c r="B63" s="19">
        <f>Artikelliste!A31</f>
        <v>25</v>
      </c>
      <c r="D63" s="22">
        <f>INDEX(Artikelliste!$A$7:$D$86,B63,4)</f>
        <v>0</v>
      </c>
      <c r="E63" s="21"/>
      <c r="F63" s="16"/>
      <c r="G63" s="18">
        <f>Artikelliste!$C$3</f>
        <v>999</v>
      </c>
      <c r="H63" s="19">
        <f>Artikelliste!A32</f>
        <v>26</v>
      </c>
      <c r="J63" s="22">
        <f>INDEX(Artikelliste!$A$7:$D$86,H63,4)</f>
        <v>0</v>
      </c>
    </row>
    <row r="64" spans="1:10" ht="6" customHeight="1">
      <c r="A64" s="33" t="s">
        <v>88</v>
      </c>
      <c r="B64" s="33"/>
      <c r="C64" s="23"/>
      <c r="D64" s="23"/>
      <c r="E64" s="24"/>
      <c r="F64" s="33" t="s">
        <v>88</v>
      </c>
      <c r="G64" s="33"/>
      <c r="H64" s="23"/>
      <c r="I64" s="23"/>
      <c r="J64" s="23"/>
    </row>
    <row r="65" spans="1:10" ht="6" customHeight="1">
      <c r="A65" s="25"/>
      <c r="B65" s="25"/>
      <c r="C65" s="25"/>
      <c r="D65" s="25"/>
      <c r="E65" s="26"/>
      <c r="F65" s="27"/>
      <c r="G65" s="25"/>
      <c r="H65" s="25"/>
      <c r="I65" s="25"/>
      <c r="J65" s="25"/>
    </row>
    <row r="66" spans="1:10" ht="32.25" customHeight="1">
      <c r="A66" s="31" t="str">
        <f>INDEX(Artikelliste!$A$7:$D$86,B68,2)</f>
        <v>Beschreibung Artikel 27</v>
      </c>
      <c r="B66" s="31"/>
      <c r="C66" s="31"/>
      <c r="D66" s="14">
        <f>IF(INDEX(Artikelliste!$A$7:$D$86,B68,3)&lt;&gt;"","Gr. "&amp;INDEX(Artikelliste!$A$7:$D$86,B68,3),"")</f>
      </c>
      <c r="E66" s="15"/>
      <c r="F66" s="16"/>
      <c r="G66" s="31" t="str">
        <f>INDEX(Artikelliste!$A$7:$D$86,H68,2)</f>
        <v>Beschreibung Artikel 28</v>
      </c>
      <c r="H66" s="31"/>
      <c r="I66" s="31"/>
      <c r="J66" s="14">
        <f>IF(INDEX(Artikelliste!$A$7:$D$86,H68,3)&lt;&gt;"","Gr. "&amp;INDEX(Artikelliste!$A$7:$D$86,H68,3),"")</f>
      </c>
    </row>
    <row r="67" spans="1:10" ht="43.5" customHeight="1">
      <c r="A67" s="32" t="str">
        <f>"*"&amp;TEXT(A68,"0000")&amp;TEXT(B68,"000")&amp;TEXT(D68*100,"00000")&amp;"*"</f>
        <v>*099902700000*</v>
      </c>
      <c r="B67" s="32"/>
      <c r="C67" s="32"/>
      <c r="D67" s="32"/>
      <c r="E67" s="17"/>
      <c r="F67" s="16"/>
      <c r="G67" s="32" t="str">
        <f>"*"&amp;TEXT(G68,"0000")&amp;TEXT(H68,"000")&amp;TEXT(J68*100,"00000")&amp;"*"</f>
        <v>*099902800000*</v>
      </c>
      <c r="H67" s="32"/>
      <c r="I67" s="32"/>
      <c r="J67" s="32"/>
    </row>
    <row r="68" spans="1:10" ht="23.25">
      <c r="A68" s="18">
        <f>Artikelliste!$C$3</f>
        <v>999</v>
      </c>
      <c r="B68" s="19">
        <f>Artikelliste!A33</f>
        <v>27</v>
      </c>
      <c r="D68" s="22">
        <f>INDEX(Artikelliste!$A$7:$D$86,B68,4)</f>
        <v>0</v>
      </c>
      <c r="E68" s="21"/>
      <c r="F68" s="16"/>
      <c r="G68" s="18">
        <f>Artikelliste!$C$3</f>
        <v>999</v>
      </c>
      <c r="H68" s="19">
        <f>Artikelliste!A34</f>
        <v>28</v>
      </c>
      <c r="J68" s="22">
        <f>INDEX(Artikelliste!$A$7:$D$86,H68,4)</f>
        <v>0</v>
      </c>
    </row>
    <row r="69" spans="1:10" ht="6" customHeight="1">
      <c r="A69" s="33" t="s">
        <v>88</v>
      </c>
      <c r="B69" s="33"/>
      <c r="C69" s="23"/>
      <c r="D69" s="23"/>
      <c r="E69" s="24"/>
      <c r="F69" s="33" t="s">
        <v>88</v>
      </c>
      <c r="G69" s="33"/>
      <c r="H69" s="23"/>
      <c r="I69" s="23"/>
      <c r="J69" s="23"/>
    </row>
    <row r="70" spans="1:10" ht="6" customHeight="1">
      <c r="A70" s="25"/>
      <c r="B70" s="25"/>
      <c r="C70" s="25"/>
      <c r="D70" s="25"/>
      <c r="E70" s="26"/>
      <c r="F70" s="27"/>
      <c r="G70" s="25"/>
      <c r="H70" s="25"/>
      <c r="I70" s="25"/>
      <c r="J70" s="25"/>
    </row>
    <row r="71" spans="1:10" ht="32.25" customHeight="1">
      <c r="A71" s="31" t="str">
        <f>INDEX(Artikelliste!$A$7:$D$86,B73,2)</f>
        <v>Beschreibung Artikel 29</v>
      </c>
      <c r="B71" s="31"/>
      <c r="C71" s="31"/>
      <c r="D71" s="14">
        <f>IF(INDEX(Artikelliste!$A$7:$D$86,B73,3)&lt;&gt;"","Gr. "&amp;INDEX(Artikelliste!$A$7:$D$86,B73,3),"")</f>
      </c>
      <c r="E71" s="15"/>
      <c r="F71" s="16"/>
      <c r="G71" s="31" t="str">
        <f>INDEX(Artikelliste!$A$7:$D$86,H73,2)</f>
        <v>Beschreibung Artikel 30</v>
      </c>
      <c r="H71" s="31"/>
      <c r="I71" s="31"/>
      <c r="J71" s="14">
        <f>IF(INDEX(Artikelliste!$A$7:$D$86,H73,3)&lt;&gt;"","Gr. "&amp;INDEX(Artikelliste!$A$7:$D$86,H73,3),"")</f>
      </c>
    </row>
    <row r="72" spans="1:10" ht="43.5" customHeight="1">
      <c r="A72" s="32" t="str">
        <f>"*"&amp;TEXT(A73,"0000")&amp;TEXT(B73,"000")&amp;TEXT(D73*100,"00000")&amp;"*"</f>
        <v>*099902900000*</v>
      </c>
      <c r="B72" s="32"/>
      <c r="C72" s="32"/>
      <c r="D72" s="32"/>
      <c r="E72" s="17"/>
      <c r="F72" s="16"/>
      <c r="G72" s="32" t="str">
        <f>"*"&amp;TEXT(G73,"0000")&amp;TEXT(H73,"000")&amp;TEXT(J73*100,"00000")&amp;"*"</f>
        <v>*099903000000*</v>
      </c>
      <c r="H72" s="32"/>
      <c r="I72" s="32"/>
      <c r="J72" s="32"/>
    </row>
    <row r="73" spans="1:10" ht="23.25">
      <c r="A73" s="18">
        <f>Artikelliste!$C$3</f>
        <v>999</v>
      </c>
      <c r="B73" s="19">
        <f>Artikelliste!A35</f>
        <v>29</v>
      </c>
      <c r="D73" s="22">
        <f>INDEX(Artikelliste!$A$7:$D$86,B73,4)</f>
        <v>0</v>
      </c>
      <c r="E73" s="21"/>
      <c r="F73" s="16"/>
      <c r="G73" s="18">
        <f>Artikelliste!$C$3</f>
        <v>999</v>
      </c>
      <c r="H73" s="19">
        <f>Artikelliste!A36</f>
        <v>30</v>
      </c>
      <c r="J73" s="22">
        <f>INDEX(Artikelliste!$A$7:$D$86,H73,4)</f>
        <v>0</v>
      </c>
    </row>
    <row r="74" spans="1:10" ht="6" customHeight="1">
      <c r="A74" s="33" t="s">
        <v>88</v>
      </c>
      <c r="B74" s="33"/>
      <c r="C74" s="23"/>
      <c r="D74" s="23"/>
      <c r="E74" s="24"/>
      <c r="F74" s="33" t="s">
        <v>88</v>
      </c>
      <c r="G74" s="33"/>
      <c r="H74" s="23"/>
      <c r="I74" s="23"/>
      <c r="J74" s="23"/>
    </row>
    <row r="75" spans="1:10" ht="6" customHeight="1">
      <c r="A75" s="25"/>
      <c r="B75" s="25"/>
      <c r="C75" s="25"/>
      <c r="D75" s="25"/>
      <c r="E75" s="26"/>
      <c r="F75" s="27"/>
      <c r="G75" s="25"/>
      <c r="H75" s="25"/>
      <c r="I75" s="25"/>
      <c r="J75" s="25"/>
    </row>
    <row r="76" spans="1:10" ht="32.25" customHeight="1">
      <c r="A76" s="31" t="str">
        <f>INDEX(Artikelliste!$A$7:$D$86,B78,2)</f>
        <v>Beschreibung Artikel 31</v>
      </c>
      <c r="B76" s="31"/>
      <c r="C76" s="31"/>
      <c r="D76" s="14">
        <f>IF(INDEX(Artikelliste!$A$7:$D$86,B78,3)&lt;&gt;"","Gr. "&amp;INDEX(Artikelliste!$A$7:$D$86,B78,3),"")</f>
      </c>
      <c r="E76" s="15"/>
      <c r="F76" s="16"/>
      <c r="G76" s="31" t="str">
        <f>INDEX(Artikelliste!$A$7:$D$86,H78,2)</f>
        <v>Beschreibung Artikel 32</v>
      </c>
      <c r="H76" s="31"/>
      <c r="I76" s="31"/>
      <c r="J76" s="14">
        <f>IF(INDEX(Artikelliste!$A$7:$D$86,H78,3)&lt;&gt;"","Gr. "&amp;INDEX(Artikelliste!$A$7:$D$86,H78,3),"")</f>
      </c>
    </row>
    <row r="77" spans="1:10" ht="43.5" customHeight="1">
      <c r="A77" s="32" t="str">
        <f>"*"&amp;TEXT(A78,"0000")&amp;TEXT(B78,"000")&amp;TEXT(D78*100,"00000")&amp;"*"</f>
        <v>*099903100000*</v>
      </c>
      <c r="B77" s="32"/>
      <c r="C77" s="32"/>
      <c r="D77" s="32"/>
      <c r="E77" s="17"/>
      <c r="F77" s="16"/>
      <c r="G77" s="32" t="str">
        <f>"*"&amp;TEXT(G78,"0000")&amp;TEXT(H78,"000")&amp;TEXT(J78*100,"00000")&amp;"*"</f>
        <v>*099903200000*</v>
      </c>
      <c r="H77" s="32"/>
      <c r="I77" s="32"/>
      <c r="J77" s="32"/>
    </row>
    <row r="78" spans="1:10" ht="23.25">
      <c r="A78" s="18">
        <f>Artikelliste!$C$3</f>
        <v>999</v>
      </c>
      <c r="B78" s="19">
        <f>Artikelliste!A37</f>
        <v>31</v>
      </c>
      <c r="D78" s="22">
        <f>INDEX(Artikelliste!$A$7:$D$86,B78,4)</f>
        <v>0</v>
      </c>
      <c r="E78" s="21"/>
      <c r="F78" s="16"/>
      <c r="G78" s="18">
        <f>Artikelliste!$C$3</f>
        <v>999</v>
      </c>
      <c r="H78" s="19">
        <f>Artikelliste!A38</f>
        <v>32</v>
      </c>
      <c r="J78" s="22">
        <f>INDEX(Artikelliste!$A$7:$D$86,H78,4)</f>
        <v>0</v>
      </c>
    </row>
    <row r="79" spans="1:10" ht="6" customHeight="1">
      <c r="A79" s="33" t="s">
        <v>88</v>
      </c>
      <c r="B79" s="33"/>
      <c r="C79" s="23"/>
      <c r="D79" s="23"/>
      <c r="E79" s="24"/>
      <c r="F79" s="33" t="s">
        <v>88</v>
      </c>
      <c r="G79" s="33"/>
      <c r="H79" s="23"/>
      <c r="I79" s="23"/>
      <c r="J79" s="23"/>
    </row>
    <row r="80" spans="1:10" ht="6" customHeight="1">
      <c r="A80" s="25"/>
      <c r="B80" s="25"/>
      <c r="C80" s="25"/>
      <c r="D80" s="25"/>
      <c r="E80" s="26"/>
      <c r="F80" s="27"/>
      <c r="G80" s="25"/>
      <c r="H80" s="25"/>
      <c r="I80" s="25"/>
      <c r="J80" s="25"/>
    </row>
    <row r="81" spans="1:10" ht="32.25" customHeight="1">
      <c r="A81" s="31" t="str">
        <f>INDEX(Artikelliste!$A$7:$D$86,B83,2)</f>
        <v>Beschreibung Artikel 33</v>
      </c>
      <c r="B81" s="31"/>
      <c r="C81" s="31"/>
      <c r="D81" s="14">
        <f>IF(INDEX(Artikelliste!$A$7:$D$86,B83,3)&lt;&gt;"","Gr. "&amp;INDEX(Artikelliste!$A$7:$D$86,B83,3),"")</f>
      </c>
      <c r="E81" s="15"/>
      <c r="F81" s="16"/>
      <c r="G81" s="31" t="str">
        <f>INDEX(Artikelliste!$A$7:$D$86,H83,2)</f>
        <v>Beschreibung Artikel 34</v>
      </c>
      <c r="H81" s="31"/>
      <c r="I81" s="31"/>
      <c r="J81" s="14">
        <f>IF(INDEX(Artikelliste!$A$7:$D$86,H83,3)&lt;&gt;"","Gr. "&amp;INDEX(Artikelliste!$A$7:$D$86,H83,3),"")</f>
      </c>
    </row>
    <row r="82" spans="1:10" ht="43.5" customHeight="1">
      <c r="A82" s="32" t="str">
        <f>"*"&amp;TEXT(A83,"0000")&amp;TEXT(B83,"000")&amp;TEXT(D83*100,"00000")&amp;"*"</f>
        <v>*099903300000*</v>
      </c>
      <c r="B82" s="32"/>
      <c r="C82" s="32"/>
      <c r="D82" s="32"/>
      <c r="E82" s="17"/>
      <c r="F82" s="16"/>
      <c r="G82" s="32" t="str">
        <f>"*"&amp;TEXT(G83,"0000")&amp;TEXT(H83,"000")&amp;TEXT(J83*100,"00000")&amp;"*"</f>
        <v>*099903400000*</v>
      </c>
      <c r="H82" s="32"/>
      <c r="I82" s="32"/>
      <c r="J82" s="32"/>
    </row>
    <row r="83" spans="1:10" ht="23.25">
      <c r="A83" s="18">
        <f>Artikelliste!$C$3</f>
        <v>999</v>
      </c>
      <c r="B83" s="19">
        <f>Artikelliste!A39</f>
        <v>33</v>
      </c>
      <c r="D83" s="22">
        <f>INDEX(Artikelliste!$A$7:$D$86,B83,4)</f>
        <v>0</v>
      </c>
      <c r="E83" s="21"/>
      <c r="F83" s="16"/>
      <c r="G83" s="18">
        <f>Artikelliste!$C$3</f>
        <v>999</v>
      </c>
      <c r="H83" s="19">
        <f>Artikelliste!A40</f>
        <v>34</v>
      </c>
      <c r="J83" s="22">
        <f>INDEX(Artikelliste!$A$7:$D$86,H83,4)</f>
        <v>0</v>
      </c>
    </row>
    <row r="84" spans="1:10" ht="6" customHeight="1">
      <c r="A84" s="33" t="s">
        <v>88</v>
      </c>
      <c r="B84" s="33"/>
      <c r="C84" s="23"/>
      <c r="D84" s="23"/>
      <c r="E84" s="24"/>
      <c r="F84" s="33" t="s">
        <v>88</v>
      </c>
      <c r="G84" s="33"/>
      <c r="H84" s="23"/>
      <c r="I84" s="23"/>
      <c r="J84" s="23"/>
    </row>
    <row r="85" spans="1:10" ht="6" customHeight="1">
      <c r="A85" s="25"/>
      <c r="B85" s="25"/>
      <c r="C85" s="25"/>
      <c r="D85" s="25"/>
      <c r="E85" s="26"/>
      <c r="F85" s="27"/>
      <c r="G85" s="25"/>
      <c r="H85" s="25"/>
      <c r="I85" s="25"/>
      <c r="J85" s="25"/>
    </row>
    <row r="86" spans="1:10" ht="32.25" customHeight="1">
      <c r="A86" s="31" t="str">
        <f>INDEX(Artikelliste!$A$7:$D$86,B88,2)</f>
        <v>Beschreibung Artikel 35</v>
      </c>
      <c r="B86" s="31"/>
      <c r="C86" s="31"/>
      <c r="D86" s="14">
        <f>IF(INDEX(Artikelliste!$A$7:$D$86,B88,3)&lt;&gt;"","Gr. "&amp;INDEX(Artikelliste!$A$7:$D$86,B88,3),"")</f>
      </c>
      <c r="E86" s="15"/>
      <c r="F86" s="16"/>
      <c r="G86" s="31" t="str">
        <f>INDEX(Artikelliste!$A$7:$D$86,H88,2)</f>
        <v>Beschreibung Artikel 36</v>
      </c>
      <c r="H86" s="31"/>
      <c r="I86" s="31"/>
      <c r="J86" s="14">
        <f>IF(INDEX(Artikelliste!$A$7:$D$86,H88,3)&lt;&gt;"","Gr. "&amp;INDEX(Artikelliste!$A$7:$D$86,H88,3),"")</f>
      </c>
    </row>
    <row r="87" spans="1:10" ht="43.5" customHeight="1">
      <c r="A87" s="32" t="str">
        <f>"*"&amp;TEXT(A88,"0000")&amp;TEXT(B88,"000")&amp;TEXT(D88*100,"00000")&amp;"*"</f>
        <v>*099903500000*</v>
      </c>
      <c r="B87" s="32"/>
      <c r="C87" s="32"/>
      <c r="D87" s="32"/>
      <c r="E87" s="17"/>
      <c r="F87" s="16"/>
      <c r="G87" s="32" t="str">
        <f>"*"&amp;TEXT(G88,"0000")&amp;TEXT(H88,"000")&amp;TEXT(J88*100,"00000")&amp;"*"</f>
        <v>*099903600000*</v>
      </c>
      <c r="H87" s="32"/>
      <c r="I87" s="32"/>
      <c r="J87" s="32"/>
    </row>
    <row r="88" spans="1:10" ht="23.25">
      <c r="A88" s="18">
        <f>Artikelliste!$C$3</f>
        <v>999</v>
      </c>
      <c r="B88" s="19">
        <f>Artikelliste!A41</f>
        <v>35</v>
      </c>
      <c r="D88" s="22">
        <f>INDEX(Artikelliste!$A$7:$D$86,B88,4)</f>
        <v>0</v>
      </c>
      <c r="E88" s="21"/>
      <c r="F88" s="16"/>
      <c r="G88" s="18">
        <f>Artikelliste!$C$3</f>
        <v>999</v>
      </c>
      <c r="H88" s="19">
        <f>Artikelliste!A42</f>
        <v>36</v>
      </c>
      <c r="J88" s="22">
        <f>INDEX(Artikelliste!$A$7:$D$86,H88,4)</f>
        <v>0</v>
      </c>
    </row>
    <row r="89" spans="1:10" ht="6" customHeight="1">
      <c r="A89" s="33" t="s">
        <v>88</v>
      </c>
      <c r="B89" s="33"/>
      <c r="C89" s="23"/>
      <c r="D89" s="23"/>
      <c r="E89" s="24"/>
      <c r="F89" s="33" t="s">
        <v>88</v>
      </c>
      <c r="G89" s="33"/>
      <c r="H89" s="23"/>
      <c r="I89" s="23"/>
      <c r="J89" s="23"/>
    </row>
    <row r="90" spans="1:10" ht="6" customHeight="1">
      <c r="A90" s="25"/>
      <c r="B90" s="25"/>
      <c r="C90" s="25"/>
      <c r="D90" s="25"/>
      <c r="E90" s="26"/>
      <c r="F90" s="27"/>
      <c r="G90" s="25"/>
      <c r="H90" s="25"/>
      <c r="I90" s="25"/>
      <c r="J90" s="25"/>
    </row>
    <row r="91" spans="1:10" ht="32.25" customHeight="1">
      <c r="A91" s="31" t="str">
        <f>INDEX(Artikelliste!$A$7:$D$86,B93,2)</f>
        <v>Beschreibung Artikel 37</v>
      </c>
      <c r="B91" s="31"/>
      <c r="C91" s="31"/>
      <c r="D91" s="14">
        <f>IF(INDEX(Artikelliste!$A$7:$D$86,B93,3)&lt;&gt;"","Gr. "&amp;INDEX(Artikelliste!$A$7:$D$86,B93,3),"")</f>
      </c>
      <c r="E91" s="15"/>
      <c r="F91" s="16"/>
      <c r="G91" s="31" t="str">
        <f>INDEX(Artikelliste!$A$7:$D$86,H93,2)</f>
        <v>Beschreibung Artikel 38</v>
      </c>
      <c r="H91" s="31"/>
      <c r="I91" s="31"/>
      <c r="J91" s="14">
        <f>IF(INDEX(Artikelliste!$A$7:$D$86,H93,3)&lt;&gt;"","Gr. "&amp;INDEX(Artikelliste!$A$7:$D$86,H93,3),"")</f>
      </c>
    </row>
    <row r="92" spans="1:10" ht="43.5" customHeight="1">
      <c r="A92" s="32" t="str">
        <f>"*"&amp;TEXT(A93,"0000")&amp;TEXT(B93,"000")&amp;TEXT(D93*100,"00000")&amp;"*"</f>
        <v>*099903700000*</v>
      </c>
      <c r="B92" s="32"/>
      <c r="C92" s="32"/>
      <c r="D92" s="32"/>
      <c r="E92" s="17"/>
      <c r="F92" s="16"/>
      <c r="G92" s="32" t="str">
        <f>"*"&amp;TEXT(G93,"0000")&amp;TEXT(H93,"000")&amp;TEXT(J93*100,"00000")&amp;"*"</f>
        <v>*099903800000*</v>
      </c>
      <c r="H92" s="32"/>
      <c r="I92" s="32"/>
      <c r="J92" s="32"/>
    </row>
    <row r="93" spans="1:10" ht="23.25">
      <c r="A93" s="18">
        <f>Artikelliste!$C$3</f>
        <v>999</v>
      </c>
      <c r="B93" s="19">
        <f>Artikelliste!A43</f>
        <v>37</v>
      </c>
      <c r="D93" s="22">
        <f>INDEX(Artikelliste!$A$7:$D$86,B93,4)</f>
        <v>0</v>
      </c>
      <c r="E93" s="21"/>
      <c r="F93" s="16"/>
      <c r="G93" s="18">
        <f>Artikelliste!$C$3</f>
        <v>999</v>
      </c>
      <c r="H93" s="19">
        <f>Artikelliste!A44</f>
        <v>38</v>
      </c>
      <c r="J93" s="22">
        <f>INDEX(Artikelliste!$A$7:$D$86,H93,4)</f>
        <v>0</v>
      </c>
    </row>
    <row r="94" spans="1:10" ht="6" customHeight="1">
      <c r="A94" s="33" t="s">
        <v>88</v>
      </c>
      <c r="B94" s="33"/>
      <c r="C94" s="23"/>
      <c r="D94" s="23"/>
      <c r="E94" s="24"/>
      <c r="F94" s="33" t="s">
        <v>88</v>
      </c>
      <c r="G94" s="33"/>
      <c r="H94" s="23"/>
      <c r="I94" s="23"/>
      <c r="J94" s="23"/>
    </row>
    <row r="95" spans="1:10" ht="6" customHeight="1">
      <c r="A95" s="25"/>
      <c r="B95" s="25"/>
      <c r="C95" s="25"/>
      <c r="D95" s="25"/>
      <c r="E95" s="26"/>
      <c r="F95" s="27"/>
      <c r="G95" s="25"/>
      <c r="H95" s="25"/>
      <c r="I95" s="25"/>
      <c r="J95" s="25"/>
    </row>
    <row r="96" spans="1:10" ht="32.25" customHeight="1">
      <c r="A96" s="31" t="str">
        <f>INDEX(Artikelliste!$A$7:$D$86,B98,2)</f>
        <v>Beschreibung Artikel 39</v>
      </c>
      <c r="B96" s="31"/>
      <c r="C96" s="31"/>
      <c r="D96" s="14">
        <f>IF(INDEX(Artikelliste!$A$7:$D$86,B98,3)&lt;&gt;"","Gr. "&amp;INDEX(Artikelliste!$A$7:$D$86,B98,3),"")</f>
      </c>
      <c r="E96" s="15"/>
      <c r="F96" s="16"/>
      <c r="G96" s="31" t="str">
        <f>INDEX(Artikelliste!$A$7:$D$86,H98,2)</f>
        <v>Beschreibung Artikel 40</v>
      </c>
      <c r="H96" s="31"/>
      <c r="I96" s="31"/>
      <c r="J96" s="14">
        <f>IF(INDEX(Artikelliste!$A$7:$D$86,H98,3)&lt;&gt;"","Gr. "&amp;INDEX(Artikelliste!$A$7:$D$86,H98,3),"")</f>
      </c>
    </row>
    <row r="97" spans="1:10" ht="43.5" customHeight="1">
      <c r="A97" s="32" t="str">
        <f>"*"&amp;TEXT(A98,"0000")&amp;TEXT(B98,"000")&amp;TEXT(D98*100,"00000")&amp;"*"</f>
        <v>*099903900000*</v>
      </c>
      <c r="B97" s="32"/>
      <c r="C97" s="32"/>
      <c r="D97" s="32"/>
      <c r="E97" s="17"/>
      <c r="F97" s="16"/>
      <c r="G97" s="32" t="str">
        <f>"*"&amp;TEXT(G98,"0000")&amp;TEXT(H98,"000")&amp;TEXT(J98*100,"00000")&amp;"*"</f>
        <v>*099904000000*</v>
      </c>
      <c r="H97" s="32"/>
      <c r="I97" s="32"/>
      <c r="J97" s="32"/>
    </row>
    <row r="98" spans="1:10" ht="23.25">
      <c r="A98" s="18">
        <f>Artikelliste!$C$3</f>
        <v>999</v>
      </c>
      <c r="B98" s="19">
        <f>Artikelliste!A45</f>
        <v>39</v>
      </c>
      <c r="D98" s="22">
        <f>INDEX(Artikelliste!$A$7:$D$86,B98,4)</f>
        <v>0</v>
      </c>
      <c r="E98" s="21"/>
      <c r="F98" s="16"/>
      <c r="G98" s="18">
        <f>Artikelliste!$C$3</f>
        <v>999</v>
      </c>
      <c r="H98" s="19">
        <f>Artikelliste!A46</f>
        <v>40</v>
      </c>
      <c r="J98" s="22">
        <f>INDEX(Artikelliste!$A$7:$D$86,H98,4)</f>
        <v>0</v>
      </c>
    </row>
    <row r="99" spans="1:10" ht="6" customHeight="1">
      <c r="A99" s="33" t="s">
        <v>88</v>
      </c>
      <c r="B99" s="33"/>
      <c r="C99" s="23"/>
      <c r="D99" s="23"/>
      <c r="E99" s="24"/>
      <c r="F99" s="33" t="s">
        <v>88</v>
      </c>
      <c r="G99" s="33"/>
      <c r="H99" s="23"/>
      <c r="I99" s="23"/>
      <c r="J99" s="23"/>
    </row>
    <row r="100" spans="1:10" ht="6" customHeight="1">
      <c r="A100" s="25"/>
      <c r="B100" s="25"/>
      <c r="C100" s="25"/>
      <c r="D100" s="25"/>
      <c r="E100" s="26"/>
      <c r="F100" s="27"/>
      <c r="G100" s="25"/>
      <c r="H100" s="25"/>
      <c r="I100" s="25"/>
      <c r="J100" s="25"/>
    </row>
    <row r="101" spans="1:10" ht="32.25" customHeight="1">
      <c r="A101" s="31" t="str">
        <f>INDEX(Artikelliste!$A$7:$D$86,B103,2)</f>
        <v>Beschreibung Artikel 41</v>
      </c>
      <c r="B101" s="31"/>
      <c r="C101" s="31"/>
      <c r="D101" s="14">
        <f>IF(INDEX(Artikelliste!$A$7:$D$86,B103,3)&lt;&gt;"","Gr. "&amp;INDEX(Artikelliste!$A$7:$D$86,B103,3),"")</f>
      </c>
      <c r="E101" s="15"/>
      <c r="F101" s="16"/>
      <c r="G101" s="31" t="str">
        <f>INDEX(Artikelliste!$A$7:$D$86,H103,2)</f>
        <v>Beschreibung Artikel 42</v>
      </c>
      <c r="H101" s="31"/>
      <c r="I101" s="31"/>
      <c r="J101" s="14">
        <f>IF(INDEX(Artikelliste!$A$7:$D$86,H103,3)&lt;&gt;"","Gr. "&amp;INDEX(Artikelliste!$A$7:$D$86,H103,3),"")</f>
      </c>
    </row>
    <row r="102" spans="1:10" ht="43.5" customHeight="1">
      <c r="A102" s="32" t="str">
        <f>"*"&amp;TEXT(A103,"0000")&amp;TEXT(B103,"000")&amp;TEXT(D103*100,"00000")&amp;"*"</f>
        <v>*099904100000*</v>
      </c>
      <c r="B102" s="32"/>
      <c r="C102" s="32"/>
      <c r="D102" s="32"/>
      <c r="E102" s="17"/>
      <c r="F102" s="16"/>
      <c r="G102" s="32" t="str">
        <f>"*"&amp;TEXT(G103,"0000")&amp;TEXT(H103,"000")&amp;TEXT(J103*100,"00000")&amp;"*"</f>
        <v>*099904200000*</v>
      </c>
      <c r="H102" s="32"/>
      <c r="I102" s="32"/>
      <c r="J102" s="32"/>
    </row>
    <row r="103" spans="1:10" ht="23.25">
      <c r="A103" s="18">
        <f>Artikelliste!$C$3</f>
        <v>999</v>
      </c>
      <c r="B103" s="19">
        <f>Artikelliste!A47</f>
        <v>41</v>
      </c>
      <c r="D103" s="22">
        <f>INDEX(Artikelliste!$A$7:$D$86,B103,4)</f>
        <v>0</v>
      </c>
      <c r="E103" s="21"/>
      <c r="F103" s="16"/>
      <c r="G103" s="18">
        <f>Artikelliste!$C$3</f>
        <v>999</v>
      </c>
      <c r="H103" s="19">
        <f>Artikelliste!A48</f>
        <v>42</v>
      </c>
      <c r="J103" s="22">
        <f>INDEX(Artikelliste!$A$7:$D$86,H103,4)</f>
        <v>0</v>
      </c>
    </row>
    <row r="104" spans="1:10" ht="6" customHeight="1">
      <c r="A104" s="33" t="s">
        <v>88</v>
      </c>
      <c r="B104" s="33"/>
      <c r="C104" s="23"/>
      <c r="D104" s="23"/>
      <c r="E104" s="24"/>
      <c r="F104" s="33" t="s">
        <v>88</v>
      </c>
      <c r="G104" s="33"/>
      <c r="H104" s="23"/>
      <c r="I104" s="23"/>
      <c r="J104" s="23"/>
    </row>
    <row r="105" spans="1:10" ht="6" customHeight="1">
      <c r="A105" s="25"/>
      <c r="B105" s="25"/>
      <c r="C105" s="25"/>
      <c r="D105" s="25"/>
      <c r="E105" s="26"/>
      <c r="F105" s="27"/>
      <c r="G105" s="25"/>
      <c r="H105" s="25"/>
      <c r="I105" s="25"/>
      <c r="J105" s="25"/>
    </row>
    <row r="106" spans="1:10" ht="32.25" customHeight="1">
      <c r="A106" s="31" t="str">
        <f>INDEX(Artikelliste!$A$7:$D$86,B108,2)</f>
        <v>Beschreibung Artikel 43</v>
      </c>
      <c r="B106" s="31"/>
      <c r="C106" s="31"/>
      <c r="D106" s="14">
        <f>IF(INDEX(Artikelliste!$A$7:$D$86,B108,3)&lt;&gt;"","Gr. "&amp;INDEX(Artikelliste!$A$7:$D$86,B108,3),"")</f>
      </c>
      <c r="E106" s="15"/>
      <c r="F106" s="16"/>
      <c r="G106" s="31" t="str">
        <f>INDEX(Artikelliste!$A$7:$D$86,H108,2)</f>
        <v>Beschreibung Artikel 44</v>
      </c>
      <c r="H106" s="31"/>
      <c r="I106" s="31"/>
      <c r="J106" s="14">
        <f>IF(INDEX(Artikelliste!$A$7:$D$86,H108,3)&lt;&gt;"","Gr. "&amp;INDEX(Artikelliste!$A$7:$D$86,H108,3),"")</f>
      </c>
    </row>
    <row r="107" spans="1:10" ht="43.5" customHeight="1">
      <c r="A107" s="32" t="str">
        <f>"*"&amp;TEXT(A108,"0000")&amp;TEXT(B108,"000")&amp;TEXT(D108*100,"00000")&amp;"*"</f>
        <v>*099904300000*</v>
      </c>
      <c r="B107" s="32"/>
      <c r="C107" s="32"/>
      <c r="D107" s="32"/>
      <c r="E107" s="17"/>
      <c r="F107" s="16"/>
      <c r="G107" s="32" t="str">
        <f>"*"&amp;TEXT(G108,"0000")&amp;TEXT(H108,"000")&amp;TEXT(J108*100,"00000")&amp;"*"</f>
        <v>*099904400000*</v>
      </c>
      <c r="H107" s="32"/>
      <c r="I107" s="32"/>
      <c r="J107" s="32"/>
    </row>
    <row r="108" spans="1:10" ht="23.25">
      <c r="A108" s="18">
        <f>Artikelliste!$C$3</f>
        <v>999</v>
      </c>
      <c r="B108" s="19">
        <f>Artikelliste!A49</f>
        <v>43</v>
      </c>
      <c r="D108" s="22">
        <f>INDEX(Artikelliste!$A$7:$D$86,B108,4)</f>
        <v>0</v>
      </c>
      <c r="E108" s="21"/>
      <c r="F108" s="16"/>
      <c r="G108" s="18">
        <f>Artikelliste!$C$3</f>
        <v>999</v>
      </c>
      <c r="H108" s="19">
        <f>Artikelliste!A50</f>
        <v>44</v>
      </c>
      <c r="J108" s="22">
        <f>INDEX(Artikelliste!$A$7:$D$86,H108,4)</f>
        <v>0</v>
      </c>
    </row>
    <row r="109" spans="1:10" ht="6" customHeight="1">
      <c r="A109" s="33" t="s">
        <v>88</v>
      </c>
      <c r="B109" s="33"/>
      <c r="C109" s="23"/>
      <c r="D109" s="23"/>
      <c r="E109" s="24"/>
      <c r="F109" s="33" t="s">
        <v>88</v>
      </c>
      <c r="G109" s="33"/>
      <c r="H109" s="23"/>
      <c r="I109" s="23"/>
      <c r="J109" s="23"/>
    </row>
    <row r="110" spans="1:10" ht="6" customHeight="1">
      <c r="A110" s="25"/>
      <c r="B110" s="25"/>
      <c r="C110" s="25"/>
      <c r="D110" s="25"/>
      <c r="E110" s="26"/>
      <c r="F110" s="27"/>
      <c r="G110" s="25"/>
      <c r="H110" s="25"/>
      <c r="I110" s="25"/>
      <c r="J110" s="25"/>
    </row>
    <row r="111" spans="1:10" ht="32.25" customHeight="1">
      <c r="A111" s="31" t="str">
        <f>INDEX(Artikelliste!$A$7:$D$86,B113,2)</f>
        <v>Beschreibung Artikel 45</v>
      </c>
      <c r="B111" s="31"/>
      <c r="C111" s="31"/>
      <c r="D111" s="14">
        <f>IF(INDEX(Artikelliste!$A$7:$D$86,B113,3)&lt;&gt;"","Gr. "&amp;INDEX(Artikelliste!$A$7:$D$86,B113,3),"")</f>
      </c>
      <c r="E111" s="15"/>
      <c r="F111" s="16"/>
      <c r="G111" s="31" t="str">
        <f>INDEX(Artikelliste!$A$7:$D$86,H113,2)</f>
        <v>Beschreibung Artikel 46</v>
      </c>
      <c r="H111" s="31"/>
      <c r="I111" s="31"/>
      <c r="J111" s="14">
        <f>IF(INDEX(Artikelliste!$A$7:$D$86,H113,3)&lt;&gt;"","Gr. "&amp;INDEX(Artikelliste!$A$7:$D$86,H113,3),"")</f>
      </c>
    </row>
    <row r="112" spans="1:10" ht="43.5" customHeight="1">
      <c r="A112" s="32" t="str">
        <f>"*"&amp;TEXT(A113,"0000")&amp;TEXT(B113,"000")&amp;TEXT(D113*100,"00000")&amp;"*"</f>
        <v>*099904500000*</v>
      </c>
      <c r="B112" s="32"/>
      <c r="C112" s="32"/>
      <c r="D112" s="32"/>
      <c r="E112" s="17"/>
      <c r="F112" s="16"/>
      <c r="G112" s="32" t="str">
        <f>"*"&amp;TEXT(G113,"0000")&amp;TEXT(H113,"000")&amp;TEXT(J113*100,"00000")&amp;"*"</f>
        <v>*099904600000*</v>
      </c>
      <c r="H112" s="32"/>
      <c r="I112" s="32"/>
      <c r="J112" s="32"/>
    </row>
    <row r="113" spans="1:10" ht="23.25">
      <c r="A113" s="18">
        <f>Artikelliste!$C$3</f>
        <v>999</v>
      </c>
      <c r="B113" s="19">
        <f>Artikelliste!A51</f>
        <v>45</v>
      </c>
      <c r="D113" s="22">
        <f>INDEX(Artikelliste!$A$7:$D$86,B113,4)</f>
        <v>0</v>
      </c>
      <c r="E113" s="21"/>
      <c r="F113" s="16"/>
      <c r="G113" s="18">
        <f>Artikelliste!$C$3</f>
        <v>999</v>
      </c>
      <c r="H113" s="19">
        <f>Artikelliste!A52</f>
        <v>46</v>
      </c>
      <c r="J113" s="22">
        <f>INDEX(Artikelliste!$A$7:$D$86,H113,4)</f>
        <v>0</v>
      </c>
    </row>
    <row r="114" spans="1:10" ht="6" customHeight="1">
      <c r="A114" s="33" t="s">
        <v>88</v>
      </c>
      <c r="B114" s="33"/>
      <c r="C114" s="23"/>
      <c r="D114" s="23"/>
      <c r="E114" s="24"/>
      <c r="F114" s="33" t="s">
        <v>88</v>
      </c>
      <c r="G114" s="33"/>
      <c r="H114" s="23"/>
      <c r="I114" s="23"/>
      <c r="J114" s="23"/>
    </row>
    <row r="115" spans="1:10" ht="6" customHeight="1">
      <c r="A115" s="25"/>
      <c r="B115" s="25"/>
      <c r="C115" s="25"/>
      <c r="D115" s="25"/>
      <c r="E115" s="26"/>
      <c r="F115" s="27"/>
      <c r="G115" s="25"/>
      <c r="H115" s="25"/>
      <c r="I115" s="25"/>
      <c r="J115" s="25"/>
    </row>
    <row r="116" spans="1:10" ht="32.25" customHeight="1">
      <c r="A116" s="31" t="str">
        <f>INDEX(Artikelliste!$A$7:$D$86,B118,2)</f>
        <v>Beschreibung Artikel 47</v>
      </c>
      <c r="B116" s="31"/>
      <c r="C116" s="31"/>
      <c r="D116" s="14">
        <f>IF(INDEX(Artikelliste!$A$7:$D$86,B118,3)&lt;&gt;"","Gr. "&amp;INDEX(Artikelliste!$A$7:$D$86,B118,3),"")</f>
      </c>
      <c r="E116" s="15"/>
      <c r="F116" s="16"/>
      <c r="G116" s="31" t="str">
        <f>INDEX(Artikelliste!$A$7:$D$86,H118,2)</f>
        <v>Beschreibung Artikel 48</v>
      </c>
      <c r="H116" s="31"/>
      <c r="I116" s="31"/>
      <c r="J116" s="14">
        <f>IF(INDEX(Artikelliste!$A$7:$D$86,H118,3)&lt;&gt;"","Gr. "&amp;INDEX(Artikelliste!$A$7:$D$86,H118,3),"")</f>
      </c>
    </row>
    <row r="117" spans="1:10" ht="43.5" customHeight="1">
      <c r="A117" s="32" t="str">
        <f>"*"&amp;TEXT(A118,"0000")&amp;TEXT(B118,"000")&amp;TEXT(D118*100,"00000")&amp;"*"</f>
        <v>*099904700000*</v>
      </c>
      <c r="B117" s="32"/>
      <c r="C117" s="32"/>
      <c r="D117" s="32"/>
      <c r="E117" s="17"/>
      <c r="F117" s="16"/>
      <c r="G117" s="32" t="str">
        <f>"*"&amp;TEXT(G118,"0000")&amp;TEXT(H118,"000")&amp;TEXT(J118*100,"00000")&amp;"*"</f>
        <v>*099904800000*</v>
      </c>
      <c r="H117" s="32"/>
      <c r="I117" s="32"/>
      <c r="J117" s="32"/>
    </row>
    <row r="118" spans="1:10" ht="23.25">
      <c r="A118" s="18">
        <f>Artikelliste!$C$3</f>
        <v>999</v>
      </c>
      <c r="B118" s="19">
        <f>Artikelliste!A53</f>
        <v>47</v>
      </c>
      <c r="D118" s="22">
        <f>INDEX(Artikelliste!$A$7:$D$86,B118,4)</f>
        <v>0</v>
      </c>
      <c r="E118" s="21"/>
      <c r="F118" s="16"/>
      <c r="G118" s="18">
        <f>Artikelliste!$C$3</f>
        <v>999</v>
      </c>
      <c r="H118" s="19">
        <f>Artikelliste!A54</f>
        <v>48</v>
      </c>
      <c r="J118" s="22">
        <f>INDEX(Artikelliste!$A$7:$D$86,H118,4)</f>
        <v>0</v>
      </c>
    </row>
    <row r="119" spans="1:10" ht="6" customHeight="1">
      <c r="A119" s="33" t="s">
        <v>88</v>
      </c>
      <c r="B119" s="33"/>
      <c r="C119" s="23"/>
      <c r="D119" s="23"/>
      <c r="E119" s="24"/>
      <c r="F119" s="33" t="s">
        <v>88</v>
      </c>
      <c r="G119" s="33"/>
      <c r="H119" s="23"/>
      <c r="I119" s="23"/>
      <c r="J119" s="23"/>
    </row>
    <row r="120" spans="1:10" ht="6" customHeight="1">
      <c r="A120" s="25"/>
      <c r="B120" s="25"/>
      <c r="C120" s="25"/>
      <c r="D120" s="25"/>
      <c r="E120" s="26"/>
      <c r="F120" s="27"/>
      <c r="G120" s="25"/>
      <c r="H120" s="25"/>
      <c r="I120" s="25"/>
      <c r="J120" s="25"/>
    </row>
    <row r="121" spans="1:10" ht="32.25" customHeight="1">
      <c r="A121" s="31" t="str">
        <f>INDEX(Artikelliste!$A$7:$D$86,B123,2)</f>
        <v>Beschreibung Artikel 49</v>
      </c>
      <c r="B121" s="31"/>
      <c r="C121" s="31"/>
      <c r="D121" s="14">
        <f>IF(INDEX(Artikelliste!$A$7:$D$86,B123,3)&lt;&gt;"","Gr. "&amp;INDEX(Artikelliste!$A$7:$D$86,B123,3),"")</f>
      </c>
      <c r="E121" s="15"/>
      <c r="F121" s="16"/>
      <c r="G121" s="31" t="str">
        <f>INDEX(Artikelliste!$A$7:$D$86,H123,2)</f>
        <v>Beschreibung Artikel 50</v>
      </c>
      <c r="H121" s="31"/>
      <c r="I121" s="31"/>
      <c r="J121" s="14">
        <f>IF(INDEX(Artikelliste!$A$7:$D$86,H123,3)&lt;&gt;"","Gr. "&amp;INDEX(Artikelliste!$A$7:$D$86,H123,3),"")</f>
      </c>
    </row>
    <row r="122" spans="1:10" ht="43.5" customHeight="1">
      <c r="A122" s="32" t="str">
        <f>"*"&amp;TEXT(A123,"0000")&amp;TEXT(B123,"000")&amp;TEXT(D123*100,"00000")&amp;"*"</f>
        <v>*099904900000*</v>
      </c>
      <c r="B122" s="32"/>
      <c r="C122" s="32"/>
      <c r="D122" s="32"/>
      <c r="E122" s="17"/>
      <c r="F122" s="16"/>
      <c r="G122" s="32" t="str">
        <f>"*"&amp;TEXT(G123,"0000")&amp;TEXT(H123,"000")&amp;TEXT(J123*100,"00000")&amp;"*"</f>
        <v>*099905000000*</v>
      </c>
      <c r="H122" s="32"/>
      <c r="I122" s="32"/>
      <c r="J122" s="32"/>
    </row>
    <row r="123" spans="1:10" ht="23.25">
      <c r="A123" s="18">
        <f>Artikelliste!$C$3</f>
        <v>999</v>
      </c>
      <c r="B123" s="19">
        <f>Artikelliste!A55</f>
        <v>49</v>
      </c>
      <c r="D123" s="22">
        <f>INDEX(Artikelliste!$A$7:$D$86,B123,4)</f>
        <v>0</v>
      </c>
      <c r="E123" s="21"/>
      <c r="F123" s="16"/>
      <c r="G123" s="18">
        <f>Artikelliste!$C$3</f>
        <v>999</v>
      </c>
      <c r="H123" s="19">
        <f>Artikelliste!A56</f>
        <v>50</v>
      </c>
      <c r="J123" s="22">
        <f>INDEX(Artikelliste!$A$7:$D$86,H123,4)</f>
        <v>0</v>
      </c>
    </row>
    <row r="124" spans="1:10" ht="6" customHeight="1">
      <c r="A124" s="33" t="s">
        <v>88</v>
      </c>
      <c r="B124" s="33"/>
      <c r="C124" s="23"/>
      <c r="D124" s="23"/>
      <c r="E124" s="24"/>
      <c r="F124" s="33" t="s">
        <v>88</v>
      </c>
      <c r="G124" s="33"/>
      <c r="H124" s="23"/>
      <c r="I124" s="23"/>
      <c r="J124" s="23"/>
    </row>
    <row r="125" spans="1:10" ht="6" customHeight="1">
      <c r="A125" s="25"/>
      <c r="B125" s="25"/>
      <c r="C125" s="25"/>
      <c r="D125" s="25"/>
      <c r="E125" s="26"/>
      <c r="F125" s="27"/>
      <c r="G125" s="25"/>
      <c r="H125" s="25"/>
      <c r="I125" s="25"/>
      <c r="J125" s="25"/>
    </row>
    <row r="126" spans="1:10" ht="32.25" customHeight="1">
      <c r="A126" s="31" t="str">
        <f>INDEX(Artikelliste!$A$7:$D$86,B128,2)</f>
        <v>Beschreibung Artikel 51</v>
      </c>
      <c r="B126" s="31"/>
      <c r="C126" s="31"/>
      <c r="D126" s="14">
        <f>IF(INDEX(Artikelliste!$A$7:$D$86,B128,3)&lt;&gt;"","Gr. "&amp;INDEX(Artikelliste!$A$7:$D$86,B128,3),"")</f>
      </c>
      <c r="E126" s="15"/>
      <c r="F126" s="16"/>
      <c r="G126" s="31" t="str">
        <f>INDEX(Artikelliste!$A$7:$D$86,H128,2)</f>
        <v>Beschreibung Artikel 52</v>
      </c>
      <c r="H126" s="31"/>
      <c r="I126" s="31"/>
      <c r="J126" s="14">
        <f>IF(INDEX(Artikelliste!$A$7:$D$86,H128,3)&lt;&gt;"","Gr. "&amp;INDEX(Artikelliste!$A$7:$D$86,H128,3),"")</f>
      </c>
    </row>
    <row r="127" spans="1:10" ht="43.5" customHeight="1">
      <c r="A127" s="32" t="str">
        <f>"*"&amp;TEXT(A128,"0000")&amp;TEXT(B128,"000")&amp;TEXT(D128*100,"00000")&amp;"*"</f>
        <v>*099905100000*</v>
      </c>
      <c r="B127" s="32"/>
      <c r="C127" s="32"/>
      <c r="D127" s="32"/>
      <c r="E127" s="17"/>
      <c r="F127" s="16"/>
      <c r="G127" s="32" t="str">
        <f>"*"&amp;TEXT(G128,"0000")&amp;TEXT(H128,"000")&amp;TEXT(J128*100,"00000")&amp;"*"</f>
        <v>*099905200000*</v>
      </c>
      <c r="H127" s="32"/>
      <c r="I127" s="32"/>
      <c r="J127" s="32"/>
    </row>
    <row r="128" spans="1:10" ht="23.25">
      <c r="A128" s="18">
        <f>Artikelliste!$C$3</f>
        <v>999</v>
      </c>
      <c r="B128" s="19">
        <f>Artikelliste!A57</f>
        <v>51</v>
      </c>
      <c r="D128" s="22">
        <f>INDEX(Artikelliste!$A$7:$D$86,B128,4)</f>
        <v>0</v>
      </c>
      <c r="E128" s="21"/>
      <c r="F128" s="16"/>
      <c r="G128" s="18">
        <f>Artikelliste!$C$3</f>
        <v>999</v>
      </c>
      <c r="H128" s="19">
        <f>Artikelliste!A58</f>
        <v>52</v>
      </c>
      <c r="J128" s="22">
        <f>INDEX(Artikelliste!$A$7:$D$86,H128,4)</f>
        <v>0</v>
      </c>
    </row>
    <row r="129" spans="1:10" ht="6" customHeight="1">
      <c r="A129" s="33" t="s">
        <v>88</v>
      </c>
      <c r="B129" s="33"/>
      <c r="C129" s="23"/>
      <c r="D129" s="23"/>
      <c r="E129" s="24"/>
      <c r="F129" s="33" t="s">
        <v>88</v>
      </c>
      <c r="G129" s="33"/>
      <c r="H129" s="23"/>
      <c r="I129" s="23"/>
      <c r="J129" s="23"/>
    </row>
    <row r="130" spans="1:10" ht="6" customHeight="1">
      <c r="A130" s="25"/>
      <c r="B130" s="25"/>
      <c r="C130" s="25"/>
      <c r="D130" s="25"/>
      <c r="E130" s="26"/>
      <c r="F130" s="27"/>
      <c r="G130" s="25"/>
      <c r="H130" s="25"/>
      <c r="I130" s="25"/>
      <c r="J130" s="25"/>
    </row>
    <row r="131" spans="1:10" ht="32.25" customHeight="1">
      <c r="A131" s="31" t="str">
        <f>INDEX(Artikelliste!$A$7:$D$86,B133,2)</f>
        <v>Beschreibung Artikel 53</v>
      </c>
      <c r="B131" s="31"/>
      <c r="C131" s="31"/>
      <c r="D131" s="14">
        <f>IF(INDEX(Artikelliste!$A$7:$D$86,B133,3)&lt;&gt;"","Gr. "&amp;INDEX(Artikelliste!$A$7:$D$86,B133,3),"")</f>
      </c>
      <c r="E131" s="15"/>
      <c r="F131" s="16"/>
      <c r="G131" s="31" t="str">
        <f>INDEX(Artikelliste!$A$7:$D$86,H133,2)</f>
        <v>Beschreibung Artikel 54</v>
      </c>
      <c r="H131" s="31"/>
      <c r="I131" s="31"/>
      <c r="J131" s="14">
        <f>IF(INDEX(Artikelliste!$A$7:$D$86,H133,3)&lt;&gt;"","Gr. "&amp;INDEX(Artikelliste!$A$7:$D$86,H133,3),"")</f>
      </c>
    </row>
    <row r="132" spans="1:10" ht="43.5" customHeight="1">
      <c r="A132" s="32" t="str">
        <f>"*"&amp;TEXT(A133,"0000")&amp;TEXT(B133,"000")&amp;TEXT(D133*100,"00000")&amp;"*"</f>
        <v>*099905300000*</v>
      </c>
      <c r="B132" s="32"/>
      <c r="C132" s="32"/>
      <c r="D132" s="32"/>
      <c r="E132" s="17"/>
      <c r="F132" s="16"/>
      <c r="G132" s="32" t="str">
        <f>"*"&amp;TEXT(G133,"0000")&amp;TEXT(H133,"000")&amp;TEXT(J133*100,"00000")&amp;"*"</f>
        <v>*099905400000*</v>
      </c>
      <c r="H132" s="32"/>
      <c r="I132" s="32"/>
      <c r="J132" s="32"/>
    </row>
    <row r="133" spans="1:10" ht="23.25">
      <c r="A133" s="18">
        <f>Artikelliste!$C$3</f>
        <v>999</v>
      </c>
      <c r="B133" s="19">
        <f>Artikelliste!A59</f>
        <v>53</v>
      </c>
      <c r="D133" s="22">
        <f>INDEX(Artikelliste!$A$7:$D$86,B133,4)</f>
        <v>0</v>
      </c>
      <c r="E133" s="21"/>
      <c r="F133" s="16"/>
      <c r="G133" s="18">
        <f>Artikelliste!$C$3</f>
        <v>999</v>
      </c>
      <c r="H133" s="19">
        <f>Artikelliste!A60</f>
        <v>54</v>
      </c>
      <c r="J133" s="22">
        <f>INDEX(Artikelliste!$A$7:$D$86,H133,4)</f>
        <v>0</v>
      </c>
    </row>
    <row r="134" spans="1:10" ht="6" customHeight="1">
      <c r="A134" s="33" t="s">
        <v>88</v>
      </c>
      <c r="B134" s="33"/>
      <c r="C134" s="23"/>
      <c r="D134" s="23"/>
      <c r="E134" s="24"/>
      <c r="F134" s="33" t="s">
        <v>88</v>
      </c>
      <c r="G134" s="33"/>
      <c r="H134" s="23"/>
      <c r="I134" s="23"/>
      <c r="J134" s="23"/>
    </row>
    <row r="135" spans="1:10" ht="6" customHeight="1">
      <c r="A135" s="25"/>
      <c r="B135" s="25"/>
      <c r="C135" s="25"/>
      <c r="D135" s="25"/>
      <c r="E135" s="26"/>
      <c r="F135" s="27"/>
      <c r="G135" s="25"/>
      <c r="H135" s="25"/>
      <c r="I135" s="25"/>
      <c r="J135" s="25"/>
    </row>
    <row r="136" spans="1:10" ht="32.25" customHeight="1">
      <c r="A136" s="31" t="str">
        <f>INDEX(Artikelliste!$A$7:$D$86,B138,2)</f>
        <v>Beschreibung Artikel 55</v>
      </c>
      <c r="B136" s="31"/>
      <c r="C136" s="31"/>
      <c r="D136" s="14">
        <f>IF(INDEX(Artikelliste!$A$7:$D$86,B138,3)&lt;&gt;"","Gr. "&amp;INDEX(Artikelliste!$A$7:$D$86,B138,3),"")</f>
      </c>
      <c r="E136" s="15"/>
      <c r="F136" s="16"/>
      <c r="G136" s="31" t="str">
        <f>INDEX(Artikelliste!$A$7:$D$86,H138,2)</f>
        <v>Beschreibung Artikel 56</v>
      </c>
      <c r="H136" s="31"/>
      <c r="I136" s="31"/>
      <c r="J136" s="14">
        <f>IF(INDEX(Artikelliste!$A$7:$D$86,H138,3)&lt;&gt;"","Gr. "&amp;INDEX(Artikelliste!$A$7:$D$86,H138,3),"")</f>
      </c>
    </row>
    <row r="137" spans="1:10" ht="43.5" customHeight="1">
      <c r="A137" s="32" t="str">
        <f>"*"&amp;TEXT(A138,"0000")&amp;TEXT(B138,"000")&amp;TEXT(D138*100,"00000")&amp;"*"</f>
        <v>*099905500000*</v>
      </c>
      <c r="B137" s="32"/>
      <c r="C137" s="32"/>
      <c r="D137" s="32"/>
      <c r="E137" s="17"/>
      <c r="F137" s="16"/>
      <c r="G137" s="32" t="str">
        <f>"*"&amp;TEXT(G138,"0000")&amp;TEXT(H138,"000")&amp;TEXT(J138*100,"00000")&amp;"*"</f>
        <v>*099905600000*</v>
      </c>
      <c r="H137" s="32"/>
      <c r="I137" s="32"/>
      <c r="J137" s="32"/>
    </row>
    <row r="138" spans="1:10" ht="23.25">
      <c r="A138" s="18">
        <f>Artikelliste!$C$3</f>
        <v>999</v>
      </c>
      <c r="B138" s="19">
        <f>Artikelliste!A61</f>
        <v>55</v>
      </c>
      <c r="D138" s="22">
        <f>INDEX(Artikelliste!$A$7:$D$86,B138,4)</f>
        <v>0</v>
      </c>
      <c r="E138" s="21"/>
      <c r="F138" s="16"/>
      <c r="G138" s="18">
        <f>Artikelliste!$C$3</f>
        <v>999</v>
      </c>
      <c r="H138" s="19">
        <f>Artikelliste!A62</f>
        <v>56</v>
      </c>
      <c r="J138" s="22">
        <f>INDEX(Artikelliste!$A$7:$D$86,H138,4)</f>
        <v>0</v>
      </c>
    </row>
    <row r="139" spans="1:10" ht="6" customHeight="1">
      <c r="A139" s="33" t="s">
        <v>88</v>
      </c>
      <c r="B139" s="33"/>
      <c r="C139" s="23"/>
      <c r="D139" s="23"/>
      <c r="E139" s="24"/>
      <c r="F139" s="33" t="s">
        <v>88</v>
      </c>
      <c r="G139" s="33"/>
      <c r="H139" s="23"/>
      <c r="I139" s="23"/>
      <c r="J139" s="23"/>
    </row>
    <row r="140" spans="1:10" ht="6" customHeight="1">
      <c r="A140" s="25"/>
      <c r="B140" s="25"/>
      <c r="C140" s="25"/>
      <c r="D140" s="25"/>
      <c r="E140" s="26"/>
      <c r="F140" s="27"/>
      <c r="G140" s="25"/>
      <c r="H140" s="25"/>
      <c r="I140" s="25"/>
      <c r="J140" s="25"/>
    </row>
    <row r="141" spans="1:10" ht="32.25" customHeight="1">
      <c r="A141" s="31" t="str">
        <f>INDEX(Artikelliste!$A$7:$D$86,B143,2)</f>
        <v>Beschreibung Artikel 57</v>
      </c>
      <c r="B141" s="31"/>
      <c r="C141" s="31"/>
      <c r="D141" s="14">
        <f>IF(INDEX(Artikelliste!$A$7:$D$86,B143,3)&lt;&gt;"","Gr. "&amp;INDEX(Artikelliste!$A$7:$D$86,B143,3),"")</f>
      </c>
      <c r="E141" s="15"/>
      <c r="F141" s="16"/>
      <c r="G141" s="31" t="str">
        <f>INDEX(Artikelliste!$A$7:$D$86,H143,2)</f>
        <v>Beschreibung Artikel 58</v>
      </c>
      <c r="H141" s="31"/>
      <c r="I141" s="31"/>
      <c r="J141" s="14">
        <f>IF(INDEX(Artikelliste!$A$7:$D$86,H143,3)&lt;&gt;"","Gr. "&amp;INDEX(Artikelliste!$A$7:$D$86,H143,3),"")</f>
      </c>
    </row>
    <row r="142" spans="1:10" ht="43.5" customHeight="1">
      <c r="A142" s="32" t="str">
        <f>"*"&amp;TEXT(A143,"0000")&amp;TEXT(B143,"000")&amp;TEXT(D143*100,"00000")&amp;"*"</f>
        <v>*099905700000*</v>
      </c>
      <c r="B142" s="32"/>
      <c r="C142" s="32"/>
      <c r="D142" s="32"/>
      <c r="E142" s="17"/>
      <c r="F142" s="16"/>
      <c r="G142" s="32" t="str">
        <f>"*"&amp;TEXT(G143,"0000")&amp;TEXT(H143,"000")&amp;TEXT(J143*100,"00000")&amp;"*"</f>
        <v>*099905800000*</v>
      </c>
      <c r="H142" s="32"/>
      <c r="I142" s="32"/>
      <c r="J142" s="32"/>
    </row>
    <row r="143" spans="1:10" ht="23.25">
      <c r="A143" s="18">
        <f>Artikelliste!$C$3</f>
        <v>999</v>
      </c>
      <c r="B143" s="19">
        <f>Artikelliste!A63</f>
        <v>57</v>
      </c>
      <c r="D143" s="22">
        <f>INDEX(Artikelliste!$A$7:$D$86,B143,4)</f>
        <v>0</v>
      </c>
      <c r="E143" s="21"/>
      <c r="F143" s="16"/>
      <c r="G143" s="18">
        <f>Artikelliste!$C$3</f>
        <v>999</v>
      </c>
      <c r="H143" s="19">
        <f>Artikelliste!A64</f>
        <v>58</v>
      </c>
      <c r="J143" s="22">
        <f>INDEX(Artikelliste!$A$7:$D$86,H143,4)</f>
        <v>0</v>
      </c>
    </row>
    <row r="144" spans="1:10" ht="6" customHeight="1">
      <c r="A144" s="33" t="s">
        <v>88</v>
      </c>
      <c r="B144" s="33"/>
      <c r="C144" s="23"/>
      <c r="D144" s="23"/>
      <c r="E144" s="24"/>
      <c r="F144" s="33" t="s">
        <v>88</v>
      </c>
      <c r="G144" s="33"/>
      <c r="H144" s="23"/>
      <c r="I144" s="23"/>
      <c r="J144" s="23"/>
    </row>
    <row r="145" spans="1:10" ht="6" customHeight="1">
      <c r="A145" s="25"/>
      <c r="B145" s="25"/>
      <c r="C145" s="25"/>
      <c r="D145" s="25"/>
      <c r="E145" s="26"/>
      <c r="F145" s="27"/>
      <c r="G145" s="25"/>
      <c r="H145" s="25"/>
      <c r="I145" s="25"/>
      <c r="J145" s="25"/>
    </row>
    <row r="146" spans="1:10" ht="32.25" customHeight="1">
      <c r="A146" s="31" t="str">
        <f>INDEX(Artikelliste!$A$7:$D$86,B148,2)</f>
        <v>Beschreibung Artikel 59</v>
      </c>
      <c r="B146" s="31"/>
      <c r="C146" s="31"/>
      <c r="D146" s="14">
        <f>IF(INDEX(Artikelliste!$A$7:$D$86,B148,3)&lt;&gt;"","Gr. "&amp;INDEX(Artikelliste!$A$7:$D$86,B148,3),"")</f>
      </c>
      <c r="E146" s="15"/>
      <c r="F146" s="16"/>
      <c r="G146" s="31" t="str">
        <f>INDEX(Artikelliste!$A$7:$D$86,H148,2)</f>
        <v>Beschreibung Artikel 60</v>
      </c>
      <c r="H146" s="31"/>
      <c r="I146" s="31"/>
      <c r="J146" s="14">
        <f>IF(INDEX(Artikelliste!$A$7:$D$86,H148,3)&lt;&gt;"","Gr. "&amp;INDEX(Artikelliste!$A$7:$D$86,H148,3),"")</f>
      </c>
    </row>
    <row r="147" spans="1:10" ht="43.5" customHeight="1">
      <c r="A147" s="32" t="str">
        <f>"*"&amp;TEXT(A148,"0000")&amp;TEXT(B148,"000")&amp;TEXT(D148*100,"00000")&amp;"*"</f>
        <v>*099905900000*</v>
      </c>
      <c r="B147" s="32"/>
      <c r="C147" s="32"/>
      <c r="D147" s="32"/>
      <c r="E147" s="17"/>
      <c r="F147" s="16"/>
      <c r="G147" s="32" t="str">
        <f>"*"&amp;TEXT(G148,"0000")&amp;TEXT(H148,"000")&amp;TEXT(J148*100,"00000")&amp;"*"</f>
        <v>*099906000000*</v>
      </c>
      <c r="H147" s="32"/>
      <c r="I147" s="32"/>
      <c r="J147" s="32"/>
    </row>
    <row r="148" spans="1:10" ht="23.25">
      <c r="A148" s="18">
        <f>Artikelliste!$C$3</f>
        <v>999</v>
      </c>
      <c r="B148" s="19">
        <f>Artikelliste!A65</f>
        <v>59</v>
      </c>
      <c r="D148" s="22">
        <f>INDEX(Artikelliste!$A$7:$D$86,B148,4)</f>
        <v>0</v>
      </c>
      <c r="E148" s="21"/>
      <c r="F148" s="16"/>
      <c r="G148" s="18">
        <f>Artikelliste!$C$3</f>
        <v>999</v>
      </c>
      <c r="H148" s="19">
        <f>Artikelliste!A66</f>
        <v>60</v>
      </c>
      <c r="J148" s="22">
        <f>INDEX(Artikelliste!$A$7:$D$86,H148,4)</f>
        <v>0</v>
      </c>
    </row>
    <row r="149" spans="1:10" ht="6" customHeight="1">
      <c r="A149" s="33" t="s">
        <v>88</v>
      </c>
      <c r="B149" s="33"/>
      <c r="C149" s="23"/>
      <c r="D149" s="23"/>
      <c r="E149" s="24"/>
      <c r="F149" s="33" t="s">
        <v>88</v>
      </c>
      <c r="G149" s="33"/>
      <c r="H149" s="23"/>
      <c r="I149" s="23"/>
      <c r="J149" s="23"/>
    </row>
    <row r="150" spans="1:10" ht="6" customHeight="1">
      <c r="A150" s="25"/>
      <c r="B150" s="25"/>
      <c r="C150" s="25"/>
      <c r="D150" s="25"/>
      <c r="E150" s="26"/>
      <c r="F150" s="27"/>
      <c r="G150" s="25"/>
      <c r="H150" s="25"/>
      <c r="I150" s="25"/>
      <c r="J150" s="25"/>
    </row>
    <row r="151" spans="1:10" ht="32.25" customHeight="1">
      <c r="A151" s="31" t="str">
        <f>INDEX(Artikelliste!$A$7:$D$86,B153,2)</f>
        <v>Beschreibung Artikel 61</v>
      </c>
      <c r="B151" s="31"/>
      <c r="C151" s="31"/>
      <c r="D151" s="14">
        <f>IF(INDEX(Artikelliste!$A$7:$D$86,B153,3)&lt;&gt;"","Gr. "&amp;INDEX(Artikelliste!$A$7:$D$86,B153,3),"")</f>
      </c>
      <c r="E151" s="15"/>
      <c r="F151" s="16"/>
      <c r="G151" s="31" t="str">
        <f>INDEX(Artikelliste!$A$7:$D$86,H153,2)</f>
        <v>Beschreibung Artikel 62</v>
      </c>
      <c r="H151" s="31"/>
      <c r="I151" s="31"/>
      <c r="J151" s="14">
        <f>IF(INDEX(Artikelliste!$A$7:$D$86,H153,3)&lt;&gt;"","Gr. "&amp;INDEX(Artikelliste!$A$7:$D$86,H153,3),"")</f>
      </c>
    </row>
    <row r="152" spans="1:10" ht="43.5" customHeight="1">
      <c r="A152" s="32" t="str">
        <f>"*"&amp;TEXT(A153,"0000")&amp;TEXT(B153,"000")&amp;TEXT(D153*100,"00000")&amp;"*"</f>
        <v>*099906100000*</v>
      </c>
      <c r="B152" s="32"/>
      <c r="C152" s="32"/>
      <c r="D152" s="32"/>
      <c r="E152" s="17"/>
      <c r="F152" s="16"/>
      <c r="G152" s="32" t="str">
        <f>"*"&amp;TEXT(G153,"0000")&amp;TEXT(H153,"000")&amp;TEXT(J153*100,"00000")&amp;"*"</f>
        <v>*099906200000*</v>
      </c>
      <c r="H152" s="32"/>
      <c r="I152" s="32"/>
      <c r="J152" s="32"/>
    </row>
    <row r="153" spans="1:10" ht="23.25">
      <c r="A153" s="18">
        <f>Artikelliste!$C$3</f>
        <v>999</v>
      </c>
      <c r="B153" s="19">
        <f>Artikelliste!A67</f>
        <v>61</v>
      </c>
      <c r="D153" s="22">
        <f>INDEX(Artikelliste!$A$7:$D$86,B153,4)</f>
        <v>0</v>
      </c>
      <c r="E153" s="21"/>
      <c r="F153" s="16"/>
      <c r="G153" s="18">
        <f>Artikelliste!$C$3</f>
        <v>999</v>
      </c>
      <c r="H153" s="19">
        <f>Artikelliste!A68</f>
        <v>62</v>
      </c>
      <c r="J153" s="22">
        <f>INDEX(Artikelliste!$A$7:$D$86,H153,4)</f>
        <v>0</v>
      </c>
    </row>
    <row r="154" spans="1:10" ht="6" customHeight="1">
      <c r="A154" s="33" t="s">
        <v>88</v>
      </c>
      <c r="B154" s="33"/>
      <c r="C154" s="23"/>
      <c r="D154" s="23"/>
      <c r="E154" s="24"/>
      <c r="F154" s="33" t="s">
        <v>88</v>
      </c>
      <c r="G154" s="33"/>
      <c r="H154" s="23"/>
      <c r="I154" s="23"/>
      <c r="J154" s="23"/>
    </row>
    <row r="155" spans="1:10" ht="6" customHeight="1">
      <c r="A155" s="25"/>
      <c r="B155" s="25"/>
      <c r="C155" s="25"/>
      <c r="D155" s="25"/>
      <c r="E155" s="26"/>
      <c r="F155" s="27"/>
      <c r="G155" s="25"/>
      <c r="H155" s="25"/>
      <c r="I155" s="25"/>
      <c r="J155" s="25"/>
    </row>
    <row r="156" spans="1:10" ht="32.25" customHeight="1">
      <c r="A156" s="31" t="str">
        <f>INDEX(Artikelliste!$A$7:$D$86,B158,2)</f>
        <v>Beschreibung Artikel 63</v>
      </c>
      <c r="B156" s="31"/>
      <c r="C156" s="31"/>
      <c r="D156" s="14">
        <f>IF(INDEX(Artikelliste!$A$7:$D$86,B158,3)&lt;&gt;"","Gr. "&amp;INDEX(Artikelliste!$A$7:$D$86,B158,3),"")</f>
      </c>
      <c r="E156" s="15"/>
      <c r="F156" s="16"/>
      <c r="G156" s="31" t="str">
        <f>INDEX(Artikelliste!$A$7:$D$86,H158,2)</f>
        <v>Beschreibung Artikel 64</v>
      </c>
      <c r="H156" s="31"/>
      <c r="I156" s="31"/>
      <c r="J156" s="14">
        <f>IF(INDEX(Artikelliste!$A$7:$D$86,H158,3)&lt;&gt;"","Gr. "&amp;INDEX(Artikelliste!$A$7:$D$86,H158,3),"")</f>
      </c>
    </row>
    <row r="157" spans="1:10" ht="43.5" customHeight="1">
      <c r="A157" s="32" t="str">
        <f>"*"&amp;TEXT(A158,"0000")&amp;TEXT(B158,"000")&amp;TEXT(D158*100,"00000")&amp;"*"</f>
        <v>*099906300000*</v>
      </c>
      <c r="B157" s="32"/>
      <c r="C157" s="32"/>
      <c r="D157" s="32"/>
      <c r="E157" s="17"/>
      <c r="F157" s="16"/>
      <c r="G157" s="32" t="str">
        <f>"*"&amp;TEXT(G158,"0000")&amp;TEXT(H158,"000")&amp;TEXT(J158*100,"00000")&amp;"*"</f>
        <v>*099906400000*</v>
      </c>
      <c r="H157" s="32"/>
      <c r="I157" s="32"/>
      <c r="J157" s="32"/>
    </row>
    <row r="158" spans="1:10" ht="23.25">
      <c r="A158" s="18">
        <f>Artikelliste!$C$3</f>
        <v>999</v>
      </c>
      <c r="B158" s="19">
        <f>Artikelliste!A69</f>
        <v>63</v>
      </c>
      <c r="D158" s="22">
        <f>INDEX(Artikelliste!$A$7:$D$86,B158,4)</f>
        <v>0</v>
      </c>
      <c r="E158" s="21"/>
      <c r="F158" s="16"/>
      <c r="G158" s="18">
        <f>Artikelliste!$C$3</f>
        <v>999</v>
      </c>
      <c r="H158" s="19">
        <f>Artikelliste!A70</f>
        <v>64</v>
      </c>
      <c r="J158" s="22">
        <f>INDEX(Artikelliste!$A$7:$D$86,H158,4)</f>
        <v>0</v>
      </c>
    </row>
    <row r="159" spans="1:10" ht="6" customHeight="1">
      <c r="A159" s="33" t="s">
        <v>88</v>
      </c>
      <c r="B159" s="33"/>
      <c r="C159" s="23"/>
      <c r="D159" s="23"/>
      <c r="E159" s="24"/>
      <c r="F159" s="33" t="s">
        <v>88</v>
      </c>
      <c r="G159" s="33"/>
      <c r="H159" s="23"/>
      <c r="I159" s="23"/>
      <c r="J159" s="23"/>
    </row>
    <row r="160" spans="1:10" ht="6" customHeight="1">
      <c r="A160" s="25"/>
      <c r="B160" s="25"/>
      <c r="C160" s="25"/>
      <c r="D160" s="25"/>
      <c r="E160" s="26"/>
      <c r="F160" s="27"/>
      <c r="G160" s="25"/>
      <c r="H160" s="25"/>
      <c r="I160" s="25"/>
      <c r="J160" s="25"/>
    </row>
    <row r="161" spans="1:10" ht="32.25" customHeight="1">
      <c r="A161" s="31" t="str">
        <f>INDEX(Artikelliste!$A$7:$D$86,B163,2)</f>
        <v>Beschreibung Artikel 65</v>
      </c>
      <c r="B161" s="31"/>
      <c r="C161" s="31"/>
      <c r="D161" s="14">
        <f>IF(INDEX(Artikelliste!$A$7:$D$86,B163,3)&lt;&gt;"","Gr. "&amp;INDEX(Artikelliste!$A$7:$D$86,B163,3),"")</f>
      </c>
      <c r="E161" s="15"/>
      <c r="F161" s="16"/>
      <c r="G161" s="31" t="str">
        <f>INDEX(Artikelliste!$A$7:$D$86,H163,2)</f>
        <v>Beschreibung Artikel 66</v>
      </c>
      <c r="H161" s="31"/>
      <c r="I161" s="31"/>
      <c r="J161" s="14">
        <f>IF(INDEX(Artikelliste!$A$7:$D$86,H163,3)&lt;&gt;"","Gr. "&amp;INDEX(Artikelliste!$A$7:$D$86,H163,3),"")</f>
      </c>
    </row>
    <row r="162" spans="1:10" ht="43.5" customHeight="1">
      <c r="A162" s="32" t="str">
        <f>"*"&amp;TEXT(A163,"0000")&amp;TEXT(B163,"000")&amp;TEXT(D163*100,"00000")&amp;"*"</f>
        <v>*099906500000*</v>
      </c>
      <c r="B162" s="32"/>
      <c r="C162" s="32"/>
      <c r="D162" s="32"/>
      <c r="E162" s="17"/>
      <c r="F162" s="16"/>
      <c r="G162" s="32" t="str">
        <f>"*"&amp;TEXT(G163,"0000")&amp;TEXT(H163,"000")&amp;TEXT(J163*100,"00000")&amp;"*"</f>
        <v>*099906600000*</v>
      </c>
      <c r="H162" s="32"/>
      <c r="I162" s="32"/>
      <c r="J162" s="32"/>
    </row>
    <row r="163" spans="1:10" ht="23.25">
      <c r="A163" s="18">
        <f>Artikelliste!$C$3</f>
        <v>999</v>
      </c>
      <c r="B163" s="19">
        <f>Artikelliste!A71</f>
        <v>65</v>
      </c>
      <c r="D163" s="22">
        <f>INDEX(Artikelliste!$A$7:$D$86,B163,4)</f>
        <v>0</v>
      </c>
      <c r="E163" s="21"/>
      <c r="F163" s="16"/>
      <c r="G163" s="18">
        <f>Artikelliste!$C$3</f>
        <v>999</v>
      </c>
      <c r="H163" s="19">
        <f>Artikelliste!A72</f>
        <v>66</v>
      </c>
      <c r="J163" s="22">
        <f>INDEX(Artikelliste!$A$7:$D$86,H163,4)</f>
        <v>0</v>
      </c>
    </row>
    <row r="164" spans="1:10" ht="6" customHeight="1">
      <c r="A164" s="33" t="s">
        <v>88</v>
      </c>
      <c r="B164" s="33"/>
      <c r="C164" s="23"/>
      <c r="D164" s="23"/>
      <c r="E164" s="24"/>
      <c r="F164" s="33" t="s">
        <v>88</v>
      </c>
      <c r="G164" s="33"/>
      <c r="H164" s="23"/>
      <c r="I164" s="23"/>
      <c r="J164" s="23"/>
    </row>
    <row r="165" spans="1:10" ht="6" customHeight="1">
      <c r="A165" s="25"/>
      <c r="B165" s="25"/>
      <c r="C165" s="25"/>
      <c r="D165" s="25"/>
      <c r="E165" s="26"/>
      <c r="F165" s="27"/>
      <c r="G165" s="25"/>
      <c r="H165" s="25"/>
      <c r="I165" s="25"/>
      <c r="J165" s="25"/>
    </row>
    <row r="166" spans="1:10" ht="32.25" customHeight="1">
      <c r="A166" s="31" t="str">
        <f>INDEX(Artikelliste!$A$7:$D$86,B168,2)</f>
        <v>Beschreibung Artikel 67</v>
      </c>
      <c r="B166" s="31"/>
      <c r="C166" s="31"/>
      <c r="D166" s="14">
        <f>IF(INDEX(Artikelliste!$A$7:$D$86,B168,3)&lt;&gt;"","Gr. "&amp;INDEX(Artikelliste!$A$7:$D$86,B168,3),"")</f>
      </c>
      <c r="E166" s="15"/>
      <c r="F166" s="16"/>
      <c r="G166" s="31" t="str">
        <f>INDEX(Artikelliste!$A$7:$D$86,H168,2)</f>
        <v>Beschreibung Artikel 68</v>
      </c>
      <c r="H166" s="31"/>
      <c r="I166" s="31"/>
      <c r="J166" s="14">
        <f>IF(INDEX(Artikelliste!$A$7:$D$86,H168,3)&lt;&gt;"","Gr. "&amp;INDEX(Artikelliste!$A$7:$D$86,H168,3),"")</f>
      </c>
    </row>
    <row r="167" spans="1:10" ht="43.5" customHeight="1">
      <c r="A167" s="32" t="str">
        <f>"*"&amp;TEXT(A168,"0000")&amp;TEXT(B168,"000")&amp;TEXT(D168*100,"00000")&amp;"*"</f>
        <v>*099906700000*</v>
      </c>
      <c r="B167" s="32"/>
      <c r="C167" s="32"/>
      <c r="D167" s="32"/>
      <c r="E167" s="17"/>
      <c r="F167" s="16"/>
      <c r="G167" s="32" t="str">
        <f>"*"&amp;TEXT(G168,"0000")&amp;TEXT(H168,"000")&amp;TEXT(J168*100,"00000")&amp;"*"</f>
        <v>*099906800000*</v>
      </c>
      <c r="H167" s="32"/>
      <c r="I167" s="32"/>
      <c r="J167" s="32"/>
    </row>
    <row r="168" spans="1:10" ht="23.25">
      <c r="A168" s="18">
        <f>Artikelliste!$C$3</f>
        <v>999</v>
      </c>
      <c r="B168" s="19">
        <f>Artikelliste!A73</f>
        <v>67</v>
      </c>
      <c r="D168" s="22">
        <f>INDEX(Artikelliste!$A$7:$D$86,B168,4)</f>
        <v>0</v>
      </c>
      <c r="E168" s="21"/>
      <c r="F168" s="16"/>
      <c r="G168" s="18">
        <f>Artikelliste!$C$3</f>
        <v>999</v>
      </c>
      <c r="H168" s="19">
        <f>Artikelliste!A74</f>
        <v>68</v>
      </c>
      <c r="J168" s="22">
        <f>INDEX(Artikelliste!$A$7:$D$86,H168,4)</f>
        <v>0</v>
      </c>
    </row>
    <row r="169" spans="1:10" ht="6" customHeight="1">
      <c r="A169" s="33" t="s">
        <v>88</v>
      </c>
      <c r="B169" s="33"/>
      <c r="C169" s="23"/>
      <c r="D169" s="23"/>
      <c r="E169" s="24"/>
      <c r="F169" s="33" t="s">
        <v>88</v>
      </c>
      <c r="G169" s="33"/>
      <c r="H169" s="23"/>
      <c r="I169" s="23"/>
      <c r="J169" s="23"/>
    </row>
    <row r="170" spans="1:10" ht="6" customHeight="1">
      <c r="A170" s="25"/>
      <c r="B170" s="25"/>
      <c r="C170" s="25"/>
      <c r="D170" s="25"/>
      <c r="E170" s="26"/>
      <c r="F170" s="27"/>
      <c r="G170" s="25"/>
      <c r="H170" s="25"/>
      <c r="I170" s="25"/>
      <c r="J170" s="25"/>
    </row>
    <row r="171" spans="1:10" ht="32.25" customHeight="1">
      <c r="A171" s="31" t="str">
        <f>INDEX(Artikelliste!$A$7:$D$86,B173,2)</f>
        <v>Beschreibung Artikel 69</v>
      </c>
      <c r="B171" s="31"/>
      <c r="C171" s="31"/>
      <c r="D171" s="14">
        <f>IF(INDEX(Artikelliste!$A$7:$D$86,B173,3)&lt;&gt;"","Gr. "&amp;INDEX(Artikelliste!$A$7:$D$86,B173,3),"")</f>
      </c>
      <c r="E171" s="15"/>
      <c r="F171" s="16"/>
      <c r="G171" s="31" t="str">
        <f>INDEX(Artikelliste!$A$7:$D$86,H173,2)</f>
        <v>Beschreibung Artikel 70</v>
      </c>
      <c r="H171" s="31"/>
      <c r="I171" s="31"/>
      <c r="J171" s="14">
        <f>IF(INDEX(Artikelliste!$A$7:$D$86,H173,3)&lt;&gt;"","Gr. "&amp;INDEX(Artikelliste!$A$7:$D$86,H173,3),"")</f>
      </c>
    </row>
    <row r="172" spans="1:10" ht="43.5" customHeight="1">
      <c r="A172" s="32" t="str">
        <f>"*"&amp;TEXT(A173,"0000")&amp;TEXT(B173,"000")&amp;TEXT(D173*100,"00000")&amp;"*"</f>
        <v>*099906900000*</v>
      </c>
      <c r="B172" s="32"/>
      <c r="C172" s="32"/>
      <c r="D172" s="32"/>
      <c r="E172" s="17"/>
      <c r="F172" s="16"/>
      <c r="G172" s="32" t="str">
        <f>"*"&amp;TEXT(G173,"0000")&amp;TEXT(H173,"000")&amp;TEXT(J173*100,"00000")&amp;"*"</f>
        <v>*099907000000*</v>
      </c>
      <c r="H172" s="32"/>
      <c r="I172" s="32"/>
      <c r="J172" s="32"/>
    </row>
    <row r="173" spans="1:10" ht="23.25">
      <c r="A173" s="18">
        <f>Artikelliste!$C$3</f>
        <v>999</v>
      </c>
      <c r="B173" s="19">
        <f>Artikelliste!A75</f>
        <v>69</v>
      </c>
      <c r="D173" s="22">
        <f>INDEX(Artikelliste!$A$7:$D$86,B173,4)</f>
        <v>0</v>
      </c>
      <c r="E173" s="21"/>
      <c r="F173" s="16"/>
      <c r="G173" s="18">
        <f>Artikelliste!$C$3</f>
        <v>999</v>
      </c>
      <c r="H173" s="19">
        <f>Artikelliste!A76</f>
        <v>70</v>
      </c>
      <c r="J173" s="22">
        <f>INDEX(Artikelliste!$A$7:$D$86,H173,4)</f>
        <v>0</v>
      </c>
    </row>
    <row r="174" spans="1:10" ht="6" customHeight="1">
      <c r="A174" s="33" t="s">
        <v>88</v>
      </c>
      <c r="B174" s="33"/>
      <c r="C174" s="23"/>
      <c r="D174" s="23"/>
      <c r="E174" s="24"/>
      <c r="F174" s="33" t="s">
        <v>88</v>
      </c>
      <c r="G174" s="33"/>
      <c r="H174" s="23"/>
      <c r="I174" s="23"/>
      <c r="J174" s="23"/>
    </row>
    <row r="175" spans="1:10" ht="6" customHeight="1">
      <c r="A175" s="25"/>
      <c r="B175" s="25"/>
      <c r="C175" s="25"/>
      <c r="D175" s="25"/>
      <c r="E175" s="26"/>
      <c r="F175" s="27"/>
      <c r="G175" s="25"/>
      <c r="H175" s="25"/>
      <c r="I175" s="25"/>
      <c r="J175" s="25"/>
    </row>
    <row r="176" spans="1:10" ht="32.25" customHeight="1">
      <c r="A176" s="31" t="str">
        <f>INDEX(Artikelliste!$A$7:$D$86,B178,2)</f>
        <v>Beschreibung Artikel 71</v>
      </c>
      <c r="B176" s="31"/>
      <c r="C176" s="31"/>
      <c r="D176" s="14">
        <f>IF(INDEX(Artikelliste!$A$7:$D$86,B178,3)&lt;&gt;"","Gr. "&amp;INDEX(Artikelliste!$A$7:$D$86,B178,3),"")</f>
      </c>
      <c r="E176" s="15"/>
      <c r="F176" s="16"/>
      <c r="G176" s="31" t="str">
        <f>INDEX(Artikelliste!$A$7:$D$86,H178,2)</f>
        <v>Beschreibung Artikel 72</v>
      </c>
      <c r="H176" s="31"/>
      <c r="I176" s="31"/>
      <c r="J176" s="14">
        <f>IF(INDEX(Artikelliste!$A$7:$D$86,H178,3)&lt;&gt;"","Gr. "&amp;INDEX(Artikelliste!$A$7:$D$86,H178,3),"")</f>
      </c>
    </row>
    <row r="177" spans="1:10" ht="43.5" customHeight="1">
      <c r="A177" s="32" t="str">
        <f>"*"&amp;TEXT(A178,"0000")&amp;TEXT(B178,"000")&amp;TEXT(D178*100,"00000")&amp;"*"</f>
        <v>*099907100000*</v>
      </c>
      <c r="B177" s="32"/>
      <c r="C177" s="32"/>
      <c r="D177" s="32"/>
      <c r="E177" s="17"/>
      <c r="F177" s="16"/>
      <c r="G177" s="32" t="str">
        <f>"*"&amp;TEXT(G178,"0000")&amp;TEXT(H178,"000")&amp;TEXT(J178*100,"00000")&amp;"*"</f>
        <v>*099907200000*</v>
      </c>
      <c r="H177" s="32"/>
      <c r="I177" s="32"/>
      <c r="J177" s="32"/>
    </row>
    <row r="178" spans="1:10" ht="23.25">
      <c r="A178" s="18">
        <f>Artikelliste!$C$3</f>
        <v>999</v>
      </c>
      <c r="B178" s="19">
        <f>Artikelliste!A77</f>
        <v>71</v>
      </c>
      <c r="D178" s="22">
        <f>INDEX(Artikelliste!$A$7:$D$86,B178,4)</f>
        <v>0</v>
      </c>
      <c r="E178" s="21"/>
      <c r="F178" s="16"/>
      <c r="G178" s="18">
        <f>Artikelliste!$C$3</f>
        <v>999</v>
      </c>
      <c r="H178" s="19">
        <f>Artikelliste!A78</f>
        <v>72</v>
      </c>
      <c r="J178" s="22">
        <f>INDEX(Artikelliste!$A$7:$D$86,H178,4)</f>
        <v>0</v>
      </c>
    </row>
    <row r="179" spans="1:10" ht="6" customHeight="1">
      <c r="A179" s="33" t="s">
        <v>88</v>
      </c>
      <c r="B179" s="33"/>
      <c r="C179" s="23"/>
      <c r="D179" s="23"/>
      <c r="E179" s="24"/>
      <c r="F179" s="33" t="s">
        <v>88</v>
      </c>
      <c r="G179" s="33"/>
      <c r="H179" s="23"/>
      <c r="I179" s="23"/>
      <c r="J179" s="23"/>
    </row>
    <row r="180" spans="1:10" ht="6" customHeight="1">
      <c r="A180" s="25"/>
      <c r="B180" s="25"/>
      <c r="C180" s="25"/>
      <c r="D180" s="25"/>
      <c r="E180" s="26"/>
      <c r="F180" s="27"/>
      <c r="G180" s="25"/>
      <c r="H180" s="25"/>
      <c r="I180" s="25"/>
      <c r="J180" s="25"/>
    </row>
    <row r="181" spans="1:10" ht="32.25" customHeight="1">
      <c r="A181" s="31" t="str">
        <f>INDEX(Artikelliste!$A$7:$D$86,B183,2)</f>
        <v>Beschreibung Artikel 73</v>
      </c>
      <c r="B181" s="31"/>
      <c r="C181" s="31"/>
      <c r="D181" s="14">
        <f>IF(INDEX(Artikelliste!$A$7:$D$86,B183,3)&lt;&gt;"","Gr. "&amp;INDEX(Artikelliste!$A$7:$D$86,B183,3),"")</f>
      </c>
      <c r="E181" s="15"/>
      <c r="F181" s="16"/>
      <c r="G181" s="31" t="str">
        <f>INDEX(Artikelliste!$A$7:$D$86,H183,2)</f>
        <v>Beschreibung Artikel 74</v>
      </c>
      <c r="H181" s="31"/>
      <c r="I181" s="31"/>
      <c r="J181" s="14">
        <f>IF(INDEX(Artikelliste!$A$7:$D$86,H183,3)&lt;&gt;"","Gr. "&amp;INDEX(Artikelliste!$A$7:$D$86,H183,3),"")</f>
      </c>
    </row>
    <row r="182" spans="1:10" ht="43.5" customHeight="1">
      <c r="A182" s="32" t="str">
        <f>"*"&amp;TEXT(A183,"0000")&amp;TEXT(B183,"000")&amp;TEXT(D183*100,"00000")&amp;"*"</f>
        <v>*099907300000*</v>
      </c>
      <c r="B182" s="32"/>
      <c r="C182" s="32"/>
      <c r="D182" s="32"/>
      <c r="E182" s="17"/>
      <c r="F182" s="16"/>
      <c r="G182" s="32" t="str">
        <f>"*"&amp;TEXT(G183,"0000")&amp;TEXT(H183,"000")&amp;TEXT(J183*100,"00000")&amp;"*"</f>
        <v>*099907400000*</v>
      </c>
      <c r="H182" s="32"/>
      <c r="I182" s="32"/>
      <c r="J182" s="32"/>
    </row>
    <row r="183" spans="1:10" ht="23.25">
      <c r="A183" s="18">
        <f>Artikelliste!$C$3</f>
        <v>999</v>
      </c>
      <c r="B183" s="19">
        <f>Artikelliste!A79</f>
        <v>73</v>
      </c>
      <c r="D183" s="22">
        <f>INDEX(Artikelliste!$A$7:$D$86,B183,4)</f>
        <v>0</v>
      </c>
      <c r="E183" s="21"/>
      <c r="F183" s="16"/>
      <c r="G183" s="18">
        <f>Artikelliste!$C$3</f>
        <v>999</v>
      </c>
      <c r="H183" s="19">
        <f>Artikelliste!A80</f>
        <v>74</v>
      </c>
      <c r="J183" s="22">
        <f>INDEX(Artikelliste!$A$7:$D$86,H183,4)</f>
        <v>0</v>
      </c>
    </row>
    <row r="184" spans="1:10" ht="6" customHeight="1">
      <c r="A184" s="33" t="s">
        <v>88</v>
      </c>
      <c r="B184" s="33"/>
      <c r="C184" s="23"/>
      <c r="D184" s="23"/>
      <c r="E184" s="24"/>
      <c r="F184" s="33" t="s">
        <v>88</v>
      </c>
      <c r="G184" s="33"/>
      <c r="H184" s="23"/>
      <c r="I184" s="23"/>
      <c r="J184" s="23"/>
    </row>
    <row r="185" spans="1:10" ht="6" customHeight="1">
      <c r="A185" s="25"/>
      <c r="B185" s="25"/>
      <c r="C185" s="25"/>
      <c r="D185" s="25"/>
      <c r="E185" s="26"/>
      <c r="F185" s="27"/>
      <c r="G185" s="25"/>
      <c r="H185" s="25"/>
      <c r="I185" s="25"/>
      <c r="J185" s="25"/>
    </row>
    <row r="186" spans="1:10" ht="32.25" customHeight="1">
      <c r="A186" s="31" t="str">
        <f>INDEX(Artikelliste!$A$7:$D$86,B188,2)</f>
        <v>Beschreibung Artikel 75</v>
      </c>
      <c r="B186" s="31"/>
      <c r="C186" s="31"/>
      <c r="D186" s="14">
        <f>IF(INDEX(Artikelliste!$A$7:$D$86,B188,3)&lt;&gt;"","Gr. "&amp;INDEX(Artikelliste!$A$7:$D$86,B188,3),"")</f>
      </c>
      <c r="E186" s="15"/>
      <c r="F186" s="16"/>
      <c r="G186" s="31" t="str">
        <f>INDEX(Artikelliste!$A$7:$D$86,H188,2)</f>
        <v>Beschreibung Artikel 76</v>
      </c>
      <c r="H186" s="31"/>
      <c r="I186" s="31"/>
      <c r="J186" s="14">
        <f>IF(INDEX(Artikelliste!$A$7:$D$86,H188,3)&lt;&gt;"","Gr. "&amp;INDEX(Artikelliste!$A$7:$D$86,H188,3),"")</f>
      </c>
    </row>
    <row r="187" spans="1:10" ht="43.5" customHeight="1">
      <c r="A187" s="32" t="str">
        <f>"*"&amp;TEXT(A188,"0000")&amp;TEXT(B188,"000")&amp;TEXT(D188*100,"00000")&amp;"*"</f>
        <v>*099907500000*</v>
      </c>
      <c r="B187" s="32"/>
      <c r="C187" s="32"/>
      <c r="D187" s="32"/>
      <c r="E187" s="17"/>
      <c r="F187" s="16"/>
      <c r="G187" s="32" t="str">
        <f>"*"&amp;TEXT(G188,"0000")&amp;TEXT(H188,"000")&amp;TEXT(J188*100,"00000")&amp;"*"</f>
        <v>*099907600000*</v>
      </c>
      <c r="H187" s="32"/>
      <c r="I187" s="32"/>
      <c r="J187" s="32"/>
    </row>
    <row r="188" spans="1:10" ht="23.25">
      <c r="A188" s="18">
        <f>Artikelliste!$C$3</f>
        <v>999</v>
      </c>
      <c r="B188" s="19">
        <f>Artikelliste!A81</f>
        <v>75</v>
      </c>
      <c r="D188" s="22">
        <f>INDEX(Artikelliste!$A$7:$D$86,B188,4)</f>
        <v>0</v>
      </c>
      <c r="E188" s="21"/>
      <c r="F188" s="16"/>
      <c r="G188" s="18">
        <f>Artikelliste!$C$3</f>
        <v>999</v>
      </c>
      <c r="H188" s="19">
        <f>Artikelliste!A82</f>
        <v>76</v>
      </c>
      <c r="J188" s="22">
        <f>INDEX(Artikelliste!$A$7:$D$86,H188,4)</f>
        <v>0</v>
      </c>
    </row>
    <row r="189" spans="1:10" ht="6" customHeight="1">
      <c r="A189" s="33" t="s">
        <v>88</v>
      </c>
      <c r="B189" s="33"/>
      <c r="C189" s="23"/>
      <c r="D189" s="23"/>
      <c r="E189" s="24"/>
      <c r="F189" s="33" t="s">
        <v>88</v>
      </c>
      <c r="G189" s="33"/>
      <c r="H189" s="23"/>
      <c r="I189" s="23"/>
      <c r="J189" s="23"/>
    </row>
    <row r="190" spans="1:10" ht="6" customHeight="1">
      <c r="A190" s="25"/>
      <c r="B190" s="25"/>
      <c r="C190" s="25"/>
      <c r="D190" s="25"/>
      <c r="E190" s="26"/>
      <c r="F190" s="27"/>
      <c r="G190" s="25"/>
      <c r="H190" s="25"/>
      <c r="I190" s="25"/>
      <c r="J190" s="25"/>
    </row>
    <row r="191" spans="1:10" ht="32.25" customHeight="1">
      <c r="A191" s="31" t="str">
        <f>INDEX(Artikelliste!$A$7:$D$86,B193,2)</f>
        <v>Beschreibung Artikel 77</v>
      </c>
      <c r="B191" s="31"/>
      <c r="C191" s="31"/>
      <c r="D191" s="14">
        <f>IF(INDEX(Artikelliste!$A$7:$D$86,B193,3)&lt;&gt;"","Gr. "&amp;INDEX(Artikelliste!$A$7:$D$86,B193,3),"")</f>
      </c>
      <c r="E191" s="15"/>
      <c r="F191" s="16"/>
      <c r="G191" s="31" t="str">
        <f>INDEX(Artikelliste!$A$7:$D$86,H193,2)</f>
        <v>Beschreibung Artikel 78</v>
      </c>
      <c r="H191" s="31"/>
      <c r="I191" s="31"/>
      <c r="J191" s="14">
        <f>IF(INDEX(Artikelliste!$A$7:$D$86,H193,3)&lt;&gt;"","Gr. "&amp;INDEX(Artikelliste!$A$7:$D$86,H193,3),"")</f>
      </c>
    </row>
    <row r="192" spans="1:10" ht="43.5" customHeight="1">
      <c r="A192" s="32" t="str">
        <f>"*"&amp;TEXT(A193,"0000")&amp;TEXT(B193,"000")&amp;TEXT(D193*100,"00000")&amp;"*"</f>
        <v>*099907700000*</v>
      </c>
      <c r="B192" s="32"/>
      <c r="C192" s="32"/>
      <c r="D192" s="32"/>
      <c r="E192" s="17"/>
      <c r="F192" s="16"/>
      <c r="G192" s="32" t="str">
        <f>"*"&amp;TEXT(G193,"0000")&amp;TEXT(H193,"000")&amp;TEXT(J193*100,"00000")&amp;"*"</f>
        <v>*099907800000*</v>
      </c>
      <c r="H192" s="32"/>
      <c r="I192" s="32"/>
      <c r="J192" s="32"/>
    </row>
    <row r="193" spans="1:10" ht="23.25">
      <c r="A193" s="18">
        <f>Artikelliste!$C$3</f>
        <v>999</v>
      </c>
      <c r="B193" s="19">
        <f>Artikelliste!A83</f>
        <v>77</v>
      </c>
      <c r="D193" s="22">
        <f>INDEX(Artikelliste!$A$7:$D$86,B193,4)</f>
        <v>0</v>
      </c>
      <c r="E193" s="21"/>
      <c r="F193" s="16"/>
      <c r="G193" s="18">
        <f>Artikelliste!$C$3</f>
        <v>999</v>
      </c>
      <c r="H193" s="19">
        <f>Artikelliste!A84</f>
        <v>78</v>
      </c>
      <c r="J193" s="22">
        <f>INDEX(Artikelliste!$A$7:$D$86,H193,4)</f>
        <v>0</v>
      </c>
    </row>
    <row r="194" spans="1:10" ht="6" customHeight="1">
      <c r="A194" s="33" t="s">
        <v>88</v>
      </c>
      <c r="B194" s="33"/>
      <c r="C194" s="23"/>
      <c r="D194" s="23"/>
      <c r="E194" s="24"/>
      <c r="F194" s="33" t="s">
        <v>88</v>
      </c>
      <c r="G194" s="33"/>
      <c r="H194" s="23"/>
      <c r="I194" s="23"/>
      <c r="J194" s="23"/>
    </row>
    <row r="195" spans="1:10" ht="6" customHeight="1">
      <c r="A195" s="25"/>
      <c r="B195" s="25"/>
      <c r="C195" s="25"/>
      <c r="D195" s="25"/>
      <c r="E195" s="26"/>
      <c r="F195" s="27"/>
      <c r="G195" s="25"/>
      <c r="H195" s="25"/>
      <c r="I195" s="25"/>
      <c r="J195" s="25"/>
    </row>
    <row r="196" spans="1:10" ht="32.25" customHeight="1">
      <c r="A196" s="31" t="str">
        <f>INDEX(Artikelliste!$A$7:$D$86,B198,2)</f>
        <v>Beschreibung Artikel 79</v>
      </c>
      <c r="B196" s="31"/>
      <c r="C196" s="31"/>
      <c r="D196" s="14">
        <f>IF(INDEX(Artikelliste!$A$7:$D$86,B198,3)&lt;&gt;"","Gr. "&amp;INDEX(Artikelliste!$A$7:$D$86,B198,3),"")</f>
      </c>
      <c r="E196" s="15"/>
      <c r="F196" s="16"/>
      <c r="G196" s="31" t="str">
        <f>INDEX(Artikelliste!$A$7:$D$86,H198,2)</f>
        <v>Beschreibung Artikel 80</v>
      </c>
      <c r="H196" s="31"/>
      <c r="I196" s="31"/>
      <c r="J196" s="14">
        <f>IF(INDEX(Artikelliste!$A$7:$D$86,H198,3)&lt;&gt;"","Gr. "&amp;INDEX(Artikelliste!$A$7:$D$86,H198,3),"")</f>
      </c>
    </row>
    <row r="197" spans="1:10" ht="43.5" customHeight="1">
      <c r="A197" s="32" t="str">
        <f>"*"&amp;TEXT(A198,"0000")&amp;TEXT(B198,"000")&amp;TEXT(D198*100,"00000")&amp;"*"</f>
        <v>*099907900000*</v>
      </c>
      <c r="B197" s="32"/>
      <c r="C197" s="32"/>
      <c r="D197" s="32"/>
      <c r="E197" s="17"/>
      <c r="F197" s="16"/>
      <c r="G197" s="32" t="str">
        <f>"*"&amp;TEXT(G198,"0000")&amp;TEXT(H198,"000")&amp;TEXT(J198*100,"00000")&amp;"*"</f>
        <v>*099908000000*</v>
      </c>
      <c r="H197" s="32"/>
      <c r="I197" s="32"/>
      <c r="J197" s="32"/>
    </row>
    <row r="198" spans="1:10" ht="23.25">
      <c r="A198" s="18">
        <f>Artikelliste!$C$3</f>
        <v>999</v>
      </c>
      <c r="B198" s="19">
        <f>Artikelliste!A85</f>
        <v>79</v>
      </c>
      <c r="D198" s="22">
        <f>INDEX(Artikelliste!$A$7:$D$86,B198,4)</f>
        <v>0</v>
      </c>
      <c r="E198" s="21"/>
      <c r="F198" s="16"/>
      <c r="G198" s="18">
        <f>Artikelliste!$C$3</f>
        <v>999</v>
      </c>
      <c r="H198" s="19">
        <f>Artikelliste!A86</f>
        <v>80</v>
      </c>
      <c r="J198" s="22">
        <f>INDEX(Artikelliste!$A$7:$D$86,H198,4)</f>
        <v>0</v>
      </c>
    </row>
    <row r="199" spans="1:10" ht="6" customHeight="1">
      <c r="A199" s="33" t="s">
        <v>88</v>
      </c>
      <c r="B199" s="33"/>
      <c r="C199" s="23"/>
      <c r="D199" s="23"/>
      <c r="E199" s="24"/>
      <c r="F199" s="33" t="s">
        <v>88</v>
      </c>
      <c r="G199" s="33"/>
      <c r="H199" s="23"/>
      <c r="I199" s="23"/>
      <c r="J199" s="23"/>
    </row>
    <row r="200" spans="1:10" ht="6" customHeight="1">
      <c r="A200" s="25"/>
      <c r="B200" s="25"/>
      <c r="C200" s="25"/>
      <c r="D200" s="25"/>
      <c r="E200" s="26"/>
      <c r="F200" s="27"/>
      <c r="G200" s="25"/>
      <c r="H200" s="25"/>
      <c r="I200" s="25"/>
      <c r="J200" s="25"/>
    </row>
  </sheetData>
  <sheetProtection password="8F09" sheet="1"/>
  <mergeCells count="240">
    <mergeCell ref="A196:C196"/>
    <mergeCell ref="G196:I196"/>
    <mergeCell ref="A197:D197"/>
    <mergeCell ref="G197:J197"/>
    <mergeCell ref="A199:B199"/>
    <mergeCell ref="F199:G199"/>
    <mergeCell ref="A191:C191"/>
    <mergeCell ref="G191:I191"/>
    <mergeCell ref="A192:D192"/>
    <mergeCell ref="G192:J192"/>
    <mergeCell ref="A194:B194"/>
    <mergeCell ref="F194:G194"/>
    <mergeCell ref="A186:C186"/>
    <mergeCell ref="G186:I186"/>
    <mergeCell ref="A187:D187"/>
    <mergeCell ref="G187:J187"/>
    <mergeCell ref="A189:B189"/>
    <mergeCell ref="F189:G189"/>
    <mergeCell ref="A181:C181"/>
    <mergeCell ref="G181:I181"/>
    <mergeCell ref="A182:D182"/>
    <mergeCell ref="G182:J182"/>
    <mergeCell ref="A184:B184"/>
    <mergeCell ref="F184:G184"/>
    <mergeCell ref="A176:C176"/>
    <mergeCell ref="G176:I176"/>
    <mergeCell ref="A177:D177"/>
    <mergeCell ref="G177:J177"/>
    <mergeCell ref="A179:B179"/>
    <mergeCell ref="F179:G179"/>
    <mergeCell ref="A171:C171"/>
    <mergeCell ref="G171:I171"/>
    <mergeCell ref="A172:D172"/>
    <mergeCell ref="G172:J172"/>
    <mergeCell ref="A174:B174"/>
    <mergeCell ref="F174:G174"/>
    <mergeCell ref="A166:C166"/>
    <mergeCell ref="G166:I166"/>
    <mergeCell ref="A167:D167"/>
    <mergeCell ref="G167:J167"/>
    <mergeCell ref="A169:B169"/>
    <mergeCell ref="F169:G169"/>
    <mergeCell ref="A161:C161"/>
    <mergeCell ref="G161:I161"/>
    <mergeCell ref="A162:D162"/>
    <mergeCell ref="G162:J162"/>
    <mergeCell ref="A164:B164"/>
    <mergeCell ref="F164:G164"/>
    <mergeCell ref="A156:C156"/>
    <mergeCell ref="G156:I156"/>
    <mergeCell ref="A157:D157"/>
    <mergeCell ref="G157:J157"/>
    <mergeCell ref="A159:B159"/>
    <mergeCell ref="F159:G159"/>
    <mergeCell ref="A151:C151"/>
    <mergeCell ref="G151:I151"/>
    <mergeCell ref="A152:D152"/>
    <mergeCell ref="G152:J152"/>
    <mergeCell ref="A154:B154"/>
    <mergeCell ref="F154:G154"/>
    <mergeCell ref="A146:C146"/>
    <mergeCell ref="G146:I146"/>
    <mergeCell ref="A147:D147"/>
    <mergeCell ref="G147:J147"/>
    <mergeCell ref="A149:B149"/>
    <mergeCell ref="F149:G149"/>
    <mergeCell ref="A141:C141"/>
    <mergeCell ref="G141:I141"/>
    <mergeCell ref="A142:D142"/>
    <mergeCell ref="G142:J142"/>
    <mergeCell ref="A144:B144"/>
    <mergeCell ref="F144:G144"/>
    <mergeCell ref="A136:C136"/>
    <mergeCell ref="G136:I136"/>
    <mergeCell ref="A137:D137"/>
    <mergeCell ref="G137:J137"/>
    <mergeCell ref="A139:B139"/>
    <mergeCell ref="F139:G139"/>
    <mergeCell ref="A131:C131"/>
    <mergeCell ref="G131:I131"/>
    <mergeCell ref="A132:D132"/>
    <mergeCell ref="G132:J132"/>
    <mergeCell ref="A134:B134"/>
    <mergeCell ref="F134:G134"/>
    <mergeCell ref="A126:C126"/>
    <mergeCell ref="G126:I126"/>
    <mergeCell ref="A127:D127"/>
    <mergeCell ref="G127:J127"/>
    <mergeCell ref="A129:B129"/>
    <mergeCell ref="F129:G129"/>
    <mergeCell ref="A121:C121"/>
    <mergeCell ref="G121:I121"/>
    <mergeCell ref="A122:D122"/>
    <mergeCell ref="G122:J122"/>
    <mergeCell ref="A124:B124"/>
    <mergeCell ref="F124:G124"/>
    <mergeCell ref="A116:C116"/>
    <mergeCell ref="G116:I116"/>
    <mergeCell ref="A117:D117"/>
    <mergeCell ref="G117:J117"/>
    <mergeCell ref="A119:B119"/>
    <mergeCell ref="F119:G119"/>
    <mergeCell ref="A111:C111"/>
    <mergeCell ref="G111:I111"/>
    <mergeCell ref="A112:D112"/>
    <mergeCell ref="G112:J112"/>
    <mergeCell ref="A114:B114"/>
    <mergeCell ref="F114:G114"/>
    <mergeCell ref="A106:C106"/>
    <mergeCell ref="G106:I106"/>
    <mergeCell ref="A107:D107"/>
    <mergeCell ref="G107:J107"/>
    <mergeCell ref="A109:B109"/>
    <mergeCell ref="F109:G109"/>
    <mergeCell ref="A101:C101"/>
    <mergeCell ref="G101:I101"/>
    <mergeCell ref="A102:D102"/>
    <mergeCell ref="G102:J102"/>
    <mergeCell ref="A104:B104"/>
    <mergeCell ref="F104:G104"/>
    <mergeCell ref="A96:C96"/>
    <mergeCell ref="G96:I96"/>
    <mergeCell ref="A97:D97"/>
    <mergeCell ref="G97:J97"/>
    <mergeCell ref="A99:B99"/>
    <mergeCell ref="F99:G99"/>
    <mergeCell ref="A91:C91"/>
    <mergeCell ref="G91:I91"/>
    <mergeCell ref="A92:D92"/>
    <mergeCell ref="G92:J92"/>
    <mergeCell ref="A94:B94"/>
    <mergeCell ref="F94:G94"/>
    <mergeCell ref="A86:C86"/>
    <mergeCell ref="G86:I86"/>
    <mergeCell ref="A87:D87"/>
    <mergeCell ref="G87:J87"/>
    <mergeCell ref="A89:B89"/>
    <mergeCell ref="F89:G89"/>
    <mergeCell ref="A81:C81"/>
    <mergeCell ref="G81:I81"/>
    <mergeCell ref="A82:D82"/>
    <mergeCell ref="G82:J82"/>
    <mergeCell ref="A84:B84"/>
    <mergeCell ref="F84:G84"/>
    <mergeCell ref="A76:C76"/>
    <mergeCell ref="G76:I76"/>
    <mergeCell ref="A77:D77"/>
    <mergeCell ref="G77:J77"/>
    <mergeCell ref="A79:B79"/>
    <mergeCell ref="F79:G79"/>
    <mergeCell ref="A71:C71"/>
    <mergeCell ref="G71:I71"/>
    <mergeCell ref="A72:D72"/>
    <mergeCell ref="G72:J72"/>
    <mergeCell ref="A74:B74"/>
    <mergeCell ref="F74:G74"/>
    <mergeCell ref="A66:C66"/>
    <mergeCell ref="G66:I66"/>
    <mergeCell ref="A67:D67"/>
    <mergeCell ref="G67:J67"/>
    <mergeCell ref="A69:B69"/>
    <mergeCell ref="F69:G69"/>
    <mergeCell ref="A61:C61"/>
    <mergeCell ref="G61:I61"/>
    <mergeCell ref="A62:D62"/>
    <mergeCell ref="G62:J62"/>
    <mergeCell ref="A64:B64"/>
    <mergeCell ref="F64:G64"/>
    <mergeCell ref="A56:C56"/>
    <mergeCell ref="G56:I56"/>
    <mergeCell ref="A57:D57"/>
    <mergeCell ref="G57:J57"/>
    <mergeCell ref="A59:B59"/>
    <mergeCell ref="F59:G59"/>
    <mergeCell ref="A51:C51"/>
    <mergeCell ref="G51:I51"/>
    <mergeCell ref="A52:D52"/>
    <mergeCell ref="G52:J52"/>
    <mergeCell ref="A54:B54"/>
    <mergeCell ref="F54:G54"/>
    <mergeCell ref="A46:C46"/>
    <mergeCell ref="G46:I46"/>
    <mergeCell ref="A47:D47"/>
    <mergeCell ref="G47:J47"/>
    <mergeCell ref="A49:B49"/>
    <mergeCell ref="F49:G49"/>
    <mergeCell ref="A41:C41"/>
    <mergeCell ref="G41:I41"/>
    <mergeCell ref="A42:D42"/>
    <mergeCell ref="G42:J42"/>
    <mergeCell ref="A44:B44"/>
    <mergeCell ref="F44:G44"/>
    <mergeCell ref="A36:C36"/>
    <mergeCell ref="G36:I36"/>
    <mergeCell ref="A37:D37"/>
    <mergeCell ref="G37:J37"/>
    <mergeCell ref="A39:B39"/>
    <mergeCell ref="F39:G39"/>
    <mergeCell ref="A31:C31"/>
    <mergeCell ref="G31:I31"/>
    <mergeCell ref="A32:D32"/>
    <mergeCell ref="G32:J32"/>
    <mergeCell ref="A34:B34"/>
    <mergeCell ref="F34:G34"/>
    <mergeCell ref="A26:C26"/>
    <mergeCell ref="G26:I26"/>
    <mergeCell ref="A27:D27"/>
    <mergeCell ref="G27:J27"/>
    <mergeCell ref="A29:B29"/>
    <mergeCell ref="F29:G29"/>
    <mergeCell ref="A21:C21"/>
    <mergeCell ref="G21:I21"/>
    <mergeCell ref="A22:D22"/>
    <mergeCell ref="G22:J22"/>
    <mergeCell ref="A24:B24"/>
    <mergeCell ref="F24:G24"/>
    <mergeCell ref="A16:C16"/>
    <mergeCell ref="G16:I16"/>
    <mergeCell ref="A17:D17"/>
    <mergeCell ref="G17:J17"/>
    <mergeCell ref="A19:B19"/>
    <mergeCell ref="F19:G19"/>
    <mergeCell ref="A11:C11"/>
    <mergeCell ref="G11:I11"/>
    <mergeCell ref="A12:D12"/>
    <mergeCell ref="G12:J12"/>
    <mergeCell ref="A14:B14"/>
    <mergeCell ref="F14:G14"/>
    <mergeCell ref="A6:C6"/>
    <mergeCell ref="G6:I6"/>
    <mergeCell ref="A7:D7"/>
    <mergeCell ref="G7:J7"/>
    <mergeCell ref="A9:B9"/>
    <mergeCell ref="F9:G9"/>
    <mergeCell ref="A1:C1"/>
    <mergeCell ref="G1:I1"/>
    <mergeCell ref="A2:D2"/>
    <mergeCell ref="G2:J2"/>
    <mergeCell ref="A4:B4"/>
    <mergeCell ref="F4:G4"/>
  </mergeCells>
  <conditionalFormatting sqref="E97">
    <cfRule type="expression" priority="1" dxfId="0" stopIfTrue="1">
      <formula>(E96=0)</formula>
    </cfRule>
  </conditionalFormatting>
  <conditionalFormatting sqref="E96">
    <cfRule type="expression" priority="2" dxfId="0" stopIfTrue="1">
      <formula>(B96=0)</formula>
    </cfRule>
  </conditionalFormatting>
  <conditionalFormatting sqref="E92">
    <cfRule type="expression" priority="3" dxfId="0" stopIfTrue="1">
      <formula>(E91=0)</formula>
    </cfRule>
  </conditionalFormatting>
  <conditionalFormatting sqref="E91">
    <cfRule type="expression" priority="4" dxfId="0" stopIfTrue="1">
      <formula>(B91=0)</formula>
    </cfRule>
  </conditionalFormatting>
  <conditionalFormatting sqref="E87">
    <cfRule type="expression" priority="5" dxfId="0" stopIfTrue="1">
      <formula>(E86=0)</formula>
    </cfRule>
  </conditionalFormatting>
  <conditionalFormatting sqref="E86">
    <cfRule type="expression" priority="6" dxfId="0" stopIfTrue="1">
      <formula>(B86=0)</formula>
    </cfRule>
  </conditionalFormatting>
  <conditionalFormatting sqref="E82">
    <cfRule type="expression" priority="7" dxfId="0" stopIfTrue="1">
      <formula>(E81=0)</formula>
    </cfRule>
  </conditionalFormatting>
  <conditionalFormatting sqref="E81">
    <cfRule type="expression" priority="8" dxfId="0" stopIfTrue="1">
      <formula>(B81=0)</formula>
    </cfRule>
  </conditionalFormatting>
  <conditionalFormatting sqref="E77">
    <cfRule type="expression" priority="9" dxfId="0" stopIfTrue="1">
      <formula>(E76=0)</formula>
    </cfRule>
  </conditionalFormatting>
  <conditionalFormatting sqref="E76">
    <cfRule type="expression" priority="10" dxfId="0" stopIfTrue="1">
      <formula>(B76=0)</formula>
    </cfRule>
  </conditionalFormatting>
  <conditionalFormatting sqref="E72">
    <cfRule type="expression" priority="11" dxfId="0" stopIfTrue="1">
      <formula>(E71=0)</formula>
    </cfRule>
  </conditionalFormatting>
  <conditionalFormatting sqref="E71">
    <cfRule type="expression" priority="12" dxfId="0" stopIfTrue="1">
      <formula>(B71=0)</formula>
    </cfRule>
  </conditionalFormatting>
  <conditionalFormatting sqref="E67">
    <cfRule type="expression" priority="13" dxfId="0" stopIfTrue="1">
      <formula>(E66=0)</formula>
    </cfRule>
  </conditionalFormatting>
  <conditionalFormatting sqref="E66">
    <cfRule type="expression" priority="14" dxfId="0" stopIfTrue="1">
      <formula>(B66=0)</formula>
    </cfRule>
  </conditionalFormatting>
  <conditionalFormatting sqref="E62">
    <cfRule type="expression" priority="15" dxfId="0" stopIfTrue="1">
      <formula>(E61=0)</formula>
    </cfRule>
  </conditionalFormatting>
  <conditionalFormatting sqref="E61">
    <cfRule type="expression" priority="16" dxfId="0" stopIfTrue="1">
      <formula>(B61=0)</formula>
    </cfRule>
  </conditionalFormatting>
  <conditionalFormatting sqref="G42:J42">
    <cfRule type="expression" priority="17" dxfId="0" stopIfTrue="1">
      <formula>(G41=0)</formula>
    </cfRule>
  </conditionalFormatting>
  <conditionalFormatting sqref="E42">
    <cfRule type="expression" priority="18" dxfId="0" stopIfTrue="1">
      <formula>(E41=0)</formula>
    </cfRule>
  </conditionalFormatting>
  <conditionalFormatting sqref="E41">
    <cfRule type="expression" priority="19" dxfId="0" stopIfTrue="1">
      <formula>(B41=0)</formula>
    </cfRule>
  </conditionalFormatting>
  <conditionalFormatting sqref="G37:J37">
    <cfRule type="expression" priority="20" dxfId="0" stopIfTrue="1">
      <formula>(G36=0)</formula>
    </cfRule>
  </conditionalFormatting>
  <conditionalFormatting sqref="E37">
    <cfRule type="expression" priority="21" dxfId="0" stopIfTrue="1">
      <formula>(E36=0)</formula>
    </cfRule>
  </conditionalFormatting>
  <conditionalFormatting sqref="E36">
    <cfRule type="expression" priority="22" dxfId="0" stopIfTrue="1">
      <formula>(B36=0)</formula>
    </cfRule>
  </conditionalFormatting>
  <conditionalFormatting sqref="G32:J32">
    <cfRule type="expression" priority="23" dxfId="0" stopIfTrue="1">
      <formula>(G31=0)</formula>
    </cfRule>
  </conditionalFormatting>
  <conditionalFormatting sqref="E32">
    <cfRule type="expression" priority="24" dxfId="0" stopIfTrue="1">
      <formula>(E31=0)</formula>
    </cfRule>
  </conditionalFormatting>
  <conditionalFormatting sqref="E31">
    <cfRule type="expression" priority="25" dxfId="0" stopIfTrue="1">
      <formula>(B31=0)</formula>
    </cfRule>
  </conditionalFormatting>
  <conditionalFormatting sqref="G27:J27">
    <cfRule type="expression" priority="26" dxfId="0" stopIfTrue="1">
      <formula>(G26=0)</formula>
    </cfRule>
  </conditionalFormatting>
  <conditionalFormatting sqref="E27">
    <cfRule type="expression" priority="27" dxfId="0" stopIfTrue="1">
      <formula>(E26=0)</formula>
    </cfRule>
  </conditionalFormatting>
  <conditionalFormatting sqref="E26">
    <cfRule type="expression" priority="28" dxfId="0" stopIfTrue="1">
      <formula>(B26=0)</formula>
    </cfRule>
  </conditionalFormatting>
  <conditionalFormatting sqref="G22:J22">
    <cfRule type="expression" priority="29" dxfId="0" stopIfTrue="1">
      <formula>(G21=0)</formula>
    </cfRule>
  </conditionalFormatting>
  <conditionalFormatting sqref="E22">
    <cfRule type="expression" priority="30" dxfId="0" stopIfTrue="1">
      <formula>(E21=0)</formula>
    </cfRule>
  </conditionalFormatting>
  <conditionalFormatting sqref="E21">
    <cfRule type="expression" priority="31" dxfId="0" stopIfTrue="1">
      <formula>(B21=0)</formula>
    </cfRule>
  </conditionalFormatting>
  <conditionalFormatting sqref="G17:J17">
    <cfRule type="expression" priority="32" dxfId="0" stopIfTrue="1">
      <formula>(G16=0)</formula>
    </cfRule>
  </conditionalFormatting>
  <conditionalFormatting sqref="E17">
    <cfRule type="expression" priority="33" dxfId="0" stopIfTrue="1">
      <formula>(E16=0)</formula>
    </cfRule>
  </conditionalFormatting>
  <conditionalFormatting sqref="E16">
    <cfRule type="expression" priority="34" dxfId="0" stopIfTrue="1">
      <formula>(B16=0)</formula>
    </cfRule>
  </conditionalFormatting>
  <conditionalFormatting sqref="G12:J12">
    <cfRule type="expression" priority="35" dxfId="0" stopIfTrue="1">
      <formula>(G11=0)</formula>
    </cfRule>
  </conditionalFormatting>
  <conditionalFormatting sqref="E12">
    <cfRule type="expression" priority="36" dxfId="0" stopIfTrue="1">
      <formula>(E11=0)</formula>
    </cfRule>
  </conditionalFormatting>
  <conditionalFormatting sqref="E11">
    <cfRule type="expression" priority="37" dxfId="0" stopIfTrue="1">
      <formula>(B11=0)</formula>
    </cfRule>
  </conditionalFormatting>
  <conditionalFormatting sqref="G7:J7">
    <cfRule type="expression" priority="38" dxfId="0" stopIfTrue="1">
      <formula>(G6=0)</formula>
    </cfRule>
  </conditionalFormatting>
  <conditionalFormatting sqref="E7">
    <cfRule type="expression" priority="39" dxfId="0" stopIfTrue="1">
      <formula>(E6=0)</formula>
    </cfRule>
  </conditionalFormatting>
  <conditionalFormatting sqref="E6">
    <cfRule type="expression" priority="40" dxfId="0" stopIfTrue="1">
      <formula>(B6=0)</formula>
    </cfRule>
  </conditionalFormatting>
  <conditionalFormatting sqref="G2:J2">
    <cfRule type="expression" priority="41" dxfId="0" stopIfTrue="1">
      <formula>(G1=0)</formula>
    </cfRule>
  </conditionalFormatting>
  <conditionalFormatting sqref="G1:I1">
    <cfRule type="cellIs" priority="42" dxfId="0" operator="equal" stopIfTrue="1">
      <formula>0</formula>
    </cfRule>
  </conditionalFormatting>
  <conditionalFormatting sqref="J1">
    <cfRule type="expression" priority="43" dxfId="0" stopIfTrue="1">
      <formula>(G1=0)</formula>
    </cfRule>
  </conditionalFormatting>
  <conditionalFormatting sqref="G3">
    <cfRule type="expression" priority="44" dxfId="0" stopIfTrue="1">
      <formula>(G1=0)</formula>
    </cfRule>
  </conditionalFormatting>
  <conditionalFormatting sqref="E2">
    <cfRule type="expression" priority="45" dxfId="0" stopIfTrue="1">
      <formula>(E1=0)</formula>
    </cfRule>
  </conditionalFormatting>
  <conditionalFormatting sqref="E1">
    <cfRule type="expression" priority="46" dxfId="0" stopIfTrue="1">
      <formula>(B1=0)</formula>
    </cfRule>
  </conditionalFormatting>
  <conditionalFormatting sqref="E3">
    <cfRule type="expression" priority="47" dxfId="3" stopIfTrue="1">
      <formula>(B1=0)</formula>
    </cfRule>
  </conditionalFormatting>
  <conditionalFormatting sqref="G8">
    <cfRule type="expression" priority="48" dxfId="0" stopIfTrue="1">
      <formula>(G6=0)</formula>
    </cfRule>
  </conditionalFormatting>
  <conditionalFormatting sqref="E8">
    <cfRule type="expression" priority="49" dxfId="3" stopIfTrue="1">
      <formula>(B6=0)</formula>
    </cfRule>
  </conditionalFormatting>
  <conditionalFormatting sqref="G13">
    <cfRule type="expression" priority="50" dxfId="0" stopIfTrue="1">
      <formula>(G11=0)</formula>
    </cfRule>
  </conditionalFormatting>
  <conditionalFormatting sqref="E13">
    <cfRule type="expression" priority="51" dxfId="3" stopIfTrue="1">
      <formula>(B11=0)</formula>
    </cfRule>
  </conditionalFormatting>
  <conditionalFormatting sqref="G18">
    <cfRule type="expression" priority="52" dxfId="0" stopIfTrue="1">
      <formula>(G16=0)</formula>
    </cfRule>
  </conditionalFormatting>
  <conditionalFormatting sqref="E18">
    <cfRule type="expression" priority="53" dxfId="3" stopIfTrue="1">
      <formula>(B16=0)</formula>
    </cfRule>
  </conditionalFormatting>
  <conditionalFormatting sqref="G23">
    <cfRule type="expression" priority="54" dxfId="0" stopIfTrue="1">
      <formula>(G21=0)</formula>
    </cfRule>
  </conditionalFormatting>
  <conditionalFormatting sqref="E23">
    <cfRule type="expression" priority="55" dxfId="3" stopIfTrue="1">
      <formula>(B21=0)</formula>
    </cfRule>
  </conditionalFormatting>
  <conditionalFormatting sqref="G28">
    <cfRule type="expression" priority="56" dxfId="0" stopIfTrue="1">
      <formula>(G26=0)</formula>
    </cfRule>
  </conditionalFormatting>
  <conditionalFormatting sqref="E28">
    <cfRule type="expression" priority="57" dxfId="3" stopIfTrue="1">
      <formula>(B26=0)</formula>
    </cfRule>
  </conditionalFormatting>
  <conditionalFormatting sqref="G33">
    <cfRule type="expression" priority="58" dxfId="0" stopIfTrue="1">
      <formula>(G31=0)</formula>
    </cfRule>
  </conditionalFormatting>
  <conditionalFormatting sqref="E33">
    <cfRule type="expression" priority="59" dxfId="3" stopIfTrue="1">
      <formula>(B31=0)</formula>
    </cfRule>
  </conditionalFormatting>
  <conditionalFormatting sqref="G38">
    <cfRule type="expression" priority="60" dxfId="0" stopIfTrue="1">
      <formula>(G36=0)</formula>
    </cfRule>
  </conditionalFormatting>
  <conditionalFormatting sqref="E38">
    <cfRule type="expression" priority="61" dxfId="3" stopIfTrue="1">
      <formula>(B36=0)</formula>
    </cfRule>
  </conditionalFormatting>
  <conditionalFormatting sqref="G43">
    <cfRule type="expression" priority="62" dxfId="0" stopIfTrue="1">
      <formula>(G41=0)</formula>
    </cfRule>
  </conditionalFormatting>
  <conditionalFormatting sqref="E43">
    <cfRule type="expression" priority="63" dxfId="3" stopIfTrue="1">
      <formula>(B41=0)</formula>
    </cfRule>
  </conditionalFormatting>
  <conditionalFormatting sqref="E63">
    <cfRule type="expression" priority="64" dxfId="3" stopIfTrue="1">
      <formula>(B61=0)</formula>
    </cfRule>
  </conditionalFormatting>
  <conditionalFormatting sqref="E68">
    <cfRule type="expression" priority="65" dxfId="3" stopIfTrue="1">
      <formula>(B66=0)</formula>
    </cfRule>
  </conditionalFormatting>
  <conditionalFormatting sqref="E73">
    <cfRule type="expression" priority="66" dxfId="3" stopIfTrue="1">
      <formula>(B71=0)</formula>
    </cfRule>
  </conditionalFormatting>
  <conditionalFormatting sqref="E78">
    <cfRule type="expression" priority="67" dxfId="3" stopIfTrue="1">
      <formula>(B76=0)</formula>
    </cfRule>
  </conditionalFormatting>
  <conditionalFormatting sqref="E83">
    <cfRule type="expression" priority="68" dxfId="3" stopIfTrue="1">
      <formula>(B81=0)</formula>
    </cfRule>
  </conditionalFormatting>
  <conditionalFormatting sqref="E88">
    <cfRule type="expression" priority="69" dxfId="3" stopIfTrue="1">
      <formula>(B86=0)</formula>
    </cfRule>
  </conditionalFormatting>
  <conditionalFormatting sqref="E93">
    <cfRule type="expression" priority="70" dxfId="3" stopIfTrue="1">
      <formula>(B91=0)</formula>
    </cfRule>
  </conditionalFormatting>
  <conditionalFormatting sqref="E98">
    <cfRule type="expression" priority="71" dxfId="3" stopIfTrue="1">
      <formula>(B96=0)</formula>
    </cfRule>
  </conditionalFormatting>
  <conditionalFormatting sqref="A112:E112">
    <cfRule type="expression" priority="72" dxfId="0" stopIfTrue="1">
      <formula>(A111=0)</formula>
    </cfRule>
  </conditionalFormatting>
  <conditionalFormatting sqref="E111">
    <cfRule type="expression" priority="73" dxfId="0" stopIfTrue="1">
      <formula>(B111=0)</formula>
    </cfRule>
  </conditionalFormatting>
  <conditionalFormatting sqref="A107:E107">
    <cfRule type="expression" priority="74" dxfId="0" stopIfTrue="1">
      <formula>(A106=0)</formula>
    </cfRule>
  </conditionalFormatting>
  <conditionalFormatting sqref="E106">
    <cfRule type="expression" priority="75" dxfId="0" stopIfTrue="1">
      <formula>(B106=0)</formula>
    </cfRule>
  </conditionalFormatting>
  <conditionalFormatting sqref="A102:E102">
    <cfRule type="expression" priority="76" dxfId="0" stopIfTrue="1">
      <formula>(A101=0)</formula>
    </cfRule>
  </conditionalFormatting>
  <conditionalFormatting sqref="E101">
    <cfRule type="expression" priority="77" dxfId="0" stopIfTrue="1">
      <formula>(B101=0)</formula>
    </cfRule>
  </conditionalFormatting>
  <conditionalFormatting sqref="E103">
    <cfRule type="expression" priority="78" dxfId="3" stopIfTrue="1">
      <formula>(B101=0)</formula>
    </cfRule>
  </conditionalFormatting>
  <conditionalFormatting sqref="A103">
    <cfRule type="expression" priority="79" dxfId="0" stopIfTrue="1">
      <formula>(A101=0)</formula>
    </cfRule>
  </conditionalFormatting>
  <conditionalFormatting sqref="E108">
    <cfRule type="expression" priority="80" dxfId="3" stopIfTrue="1">
      <formula>(B106=0)</formula>
    </cfRule>
  </conditionalFormatting>
  <conditionalFormatting sqref="A108">
    <cfRule type="expression" priority="81" dxfId="0" stopIfTrue="1">
      <formula>(A106=0)</formula>
    </cfRule>
  </conditionalFormatting>
  <conditionalFormatting sqref="E113">
    <cfRule type="expression" priority="82" dxfId="3" stopIfTrue="1">
      <formula>(B111=0)</formula>
    </cfRule>
  </conditionalFormatting>
  <conditionalFormatting sqref="A113">
    <cfRule type="expression" priority="83" dxfId="0" stopIfTrue="1">
      <formula>(A111=0)</formula>
    </cfRule>
  </conditionalFormatting>
  <conditionalFormatting sqref="A127:E127">
    <cfRule type="expression" priority="84" dxfId="0" stopIfTrue="1">
      <formula>(A126=0)</formula>
    </cfRule>
  </conditionalFormatting>
  <conditionalFormatting sqref="E126">
    <cfRule type="expression" priority="85" dxfId="0" stopIfTrue="1">
      <formula>(B126=0)</formula>
    </cfRule>
  </conditionalFormatting>
  <conditionalFormatting sqref="A122:E122">
    <cfRule type="expression" priority="86" dxfId="0" stopIfTrue="1">
      <formula>(A121=0)</formula>
    </cfRule>
  </conditionalFormatting>
  <conditionalFormatting sqref="E121">
    <cfRule type="expression" priority="87" dxfId="0" stopIfTrue="1">
      <formula>(B121=0)</formula>
    </cfRule>
  </conditionalFormatting>
  <conditionalFormatting sqref="A117:E117">
    <cfRule type="expression" priority="88" dxfId="0" stopIfTrue="1">
      <formula>(A116=0)</formula>
    </cfRule>
  </conditionalFormatting>
  <conditionalFormatting sqref="E116">
    <cfRule type="expression" priority="89" dxfId="0" stopIfTrue="1">
      <formula>(B116=0)</formula>
    </cfRule>
  </conditionalFormatting>
  <conditionalFormatting sqref="E118">
    <cfRule type="expression" priority="90" dxfId="3" stopIfTrue="1">
      <formula>(B116=0)</formula>
    </cfRule>
  </conditionalFormatting>
  <conditionalFormatting sqref="A118">
    <cfRule type="expression" priority="91" dxfId="0" stopIfTrue="1">
      <formula>(A116=0)</formula>
    </cfRule>
  </conditionalFormatting>
  <conditionalFormatting sqref="E123">
    <cfRule type="expression" priority="92" dxfId="3" stopIfTrue="1">
      <formula>(B121=0)</formula>
    </cfRule>
  </conditionalFormatting>
  <conditionalFormatting sqref="A123">
    <cfRule type="expression" priority="93" dxfId="0" stopIfTrue="1">
      <formula>(A121=0)</formula>
    </cfRule>
  </conditionalFormatting>
  <conditionalFormatting sqref="E128">
    <cfRule type="expression" priority="94" dxfId="3" stopIfTrue="1">
      <formula>(B126=0)</formula>
    </cfRule>
  </conditionalFormatting>
  <conditionalFormatting sqref="A128">
    <cfRule type="expression" priority="95" dxfId="0" stopIfTrue="1">
      <formula>(A126=0)</formula>
    </cfRule>
  </conditionalFormatting>
  <conditionalFormatting sqref="A142:E142">
    <cfRule type="expression" priority="96" dxfId="0" stopIfTrue="1">
      <formula>(A141=0)</formula>
    </cfRule>
  </conditionalFormatting>
  <conditionalFormatting sqref="E141">
    <cfRule type="expression" priority="97" dxfId="0" stopIfTrue="1">
      <formula>(B141=0)</formula>
    </cfRule>
  </conditionalFormatting>
  <conditionalFormatting sqref="A137:E137">
    <cfRule type="expression" priority="98" dxfId="0" stopIfTrue="1">
      <formula>(A136=0)</formula>
    </cfRule>
  </conditionalFormatting>
  <conditionalFormatting sqref="E136">
    <cfRule type="expression" priority="99" dxfId="0" stopIfTrue="1">
      <formula>(B136=0)</formula>
    </cfRule>
  </conditionalFormatting>
  <conditionalFormatting sqref="A132:E132">
    <cfRule type="expression" priority="100" dxfId="0" stopIfTrue="1">
      <formula>(A131=0)</formula>
    </cfRule>
  </conditionalFormatting>
  <conditionalFormatting sqref="E131">
    <cfRule type="expression" priority="101" dxfId="0" stopIfTrue="1">
      <formula>(B131=0)</formula>
    </cfRule>
  </conditionalFormatting>
  <conditionalFormatting sqref="E133">
    <cfRule type="expression" priority="102" dxfId="3" stopIfTrue="1">
      <formula>(B131=0)</formula>
    </cfRule>
  </conditionalFormatting>
  <conditionalFormatting sqref="A133">
    <cfRule type="expression" priority="103" dxfId="0" stopIfTrue="1">
      <formula>(A131=0)</formula>
    </cfRule>
  </conditionalFormatting>
  <conditionalFormatting sqref="E138">
    <cfRule type="expression" priority="104" dxfId="3" stopIfTrue="1">
      <formula>(B136=0)</formula>
    </cfRule>
  </conditionalFormatting>
  <conditionalFormatting sqref="A138">
    <cfRule type="expression" priority="105" dxfId="0" stopIfTrue="1">
      <formula>(A136=0)</formula>
    </cfRule>
  </conditionalFormatting>
  <conditionalFormatting sqref="E143">
    <cfRule type="expression" priority="106" dxfId="3" stopIfTrue="1">
      <formula>(B141=0)</formula>
    </cfRule>
  </conditionalFormatting>
  <conditionalFormatting sqref="A143">
    <cfRule type="expression" priority="107" dxfId="0" stopIfTrue="1">
      <formula>(A141=0)</formula>
    </cfRule>
  </conditionalFormatting>
  <conditionalFormatting sqref="A147:E147">
    <cfRule type="expression" priority="108" dxfId="0" stopIfTrue="1">
      <formula>(A146=0)</formula>
    </cfRule>
  </conditionalFormatting>
  <conditionalFormatting sqref="E146">
    <cfRule type="expression" priority="109" dxfId="0" stopIfTrue="1">
      <formula>(B146=0)</formula>
    </cfRule>
  </conditionalFormatting>
  <conditionalFormatting sqref="E148">
    <cfRule type="expression" priority="110" dxfId="3" stopIfTrue="1">
      <formula>(B146=0)</formula>
    </cfRule>
  </conditionalFormatting>
  <conditionalFormatting sqref="A148">
    <cfRule type="expression" priority="111" dxfId="0" stopIfTrue="1">
      <formula>(A146=0)</formula>
    </cfRule>
  </conditionalFormatting>
  <conditionalFormatting sqref="E47">
    <cfRule type="expression" priority="112" dxfId="0" stopIfTrue="1">
      <formula>(E46=0)</formula>
    </cfRule>
  </conditionalFormatting>
  <conditionalFormatting sqref="E46">
    <cfRule type="expression" priority="113" dxfId="0" stopIfTrue="1">
      <formula>(B46=0)</formula>
    </cfRule>
  </conditionalFormatting>
  <conditionalFormatting sqref="E48">
    <cfRule type="expression" priority="114" dxfId="3" stopIfTrue="1">
      <formula>(B46=0)</formula>
    </cfRule>
  </conditionalFormatting>
  <conditionalFormatting sqref="E52">
    <cfRule type="expression" priority="115" dxfId="0" stopIfTrue="1">
      <formula>(E51=0)</formula>
    </cfRule>
  </conditionalFormatting>
  <conditionalFormatting sqref="E51">
    <cfRule type="expression" priority="116" dxfId="0" stopIfTrue="1">
      <formula>(B51=0)</formula>
    </cfRule>
  </conditionalFormatting>
  <conditionalFormatting sqref="E53">
    <cfRule type="expression" priority="117" dxfId="3" stopIfTrue="1">
      <formula>(B51=0)</formula>
    </cfRule>
  </conditionalFormatting>
  <conditionalFormatting sqref="E57">
    <cfRule type="expression" priority="118" dxfId="0" stopIfTrue="1">
      <formula>(E56=0)</formula>
    </cfRule>
  </conditionalFormatting>
  <conditionalFormatting sqref="E56">
    <cfRule type="expression" priority="119" dxfId="0" stopIfTrue="1">
      <formula>(B56=0)</formula>
    </cfRule>
  </conditionalFormatting>
  <conditionalFormatting sqref="E58">
    <cfRule type="expression" priority="120" dxfId="3" stopIfTrue="1">
      <formula>(B56=0)</formula>
    </cfRule>
  </conditionalFormatting>
  <conditionalFormatting sqref="G47:J47">
    <cfRule type="expression" priority="121" dxfId="0" stopIfTrue="1">
      <formula>(G46=0)</formula>
    </cfRule>
  </conditionalFormatting>
  <conditionalFormatting sqref="G48">
    <cfRule type="expression" priority="122" dxfId="0" stopIfTrue="1">
      <formula>(G46=0)</formula>
    </cfRule>
  </conditionalFormatting>
  <conditionalFormatting sqref="G52:J52">
    <cfRule type="expression" priority="123" dxfId="0" stopIfTrue="1">
      <formula>(G51=0)</formula>
    </cfRule>
  </conditionalFormatting>
  <conditionalFormatting sqref="G53">
    <cfRule type="expression" priority="124" dxfId="0" stopIfTrue="1">
      <formula>(G51=0)</formula>
    </cfRule>
  </conditionalFormatting>
  <conditionalFormatting sqref="G57:J57">
    <cfRule type="expression" priority="125" dxfId="0" stopIfTrue="1">
      <formula>(G56=0)</formula>
    </cfRule>
  </conditionalFormatting>
  <conditionalFormatting sqref="G58">
    <cfRule type="expression" priority="126" dxfId="0" stopIfTrue="1">
      <formula>(G56=0)</formula>
    </cfRule>
  </conditionalFormatting>
  <conditionalFormatting sqref="G62:J62">
    <cfRule type="expression" priority="127" dxfId="0" stopIfTrue="1">
      <formula>(G61=0)</formula>
    </cfRule>
  </conditionalFormatting>
  <conditionalFormatting sqref="G63">
    <cfRule type="expression" priority="128" dxfId="0" stopIfTrue="1">
      <formula>(G61=0)</formula>
    </cfRule>
  </conditionalFormatting>
  <conditionalFormatting sqref="G67:J67">
    <cfRule type="expression" priority="129" dxfId="0" stopIfTrue="1">
      <formula>(G66=0)</formula>
    </cfRule>
  </conditionalFormatting>
  <conditionalFormatting sqref="G68">
    <cfRule type="expression" priority="130" dxfId="0" stopIfTrue="1">
      <formula>(G66=0)</formula>
    </cfRule>
  </conditionalFormatting>
  <conditionalFormatting sqref="G72:J72">
    <cfRule type="expression" priority="131" dxfId="0" stopIfTrue="1">
      <formula>(G71=0)</formula>
    </cfRule>
  </conditionalFormatting>
  <conditionalFormatting sqref="G73">
    <cfRule type="expression" priority="132" dxfId="0" stopIfTrue="1">
      <formula>(G71=0)</formula>
    </cfRule>
  </conditionalFormatting>
  <conditionalFormatting sqref="G77:J77">
    <cfRule type="expression" priority="133" dxfId="0" stopIfTrue="1">
      <formula>(G76=0)</formula>
    </cfRule>
  </conditionalFormatting>
  <conditionalFormatting sqref="G78">
    <cfRule type="expression" priority="134" dxfId="0" stopIfTrue="1">
      <formula>(G76=0)</formula>
    </cfRule>
  </conditionalFormatting>
  <conditionalFormatting sqref="G82:J82">
    <cfRule type="expression" priority="135" dxfId="0" stopIfTrue="1">
      <formula>(G81=0)</formula>
    </cfRule>
  </conditionalFormatting>
  <conditionalFormatting sqref="G83">
    <cfRule type="expression" priority="136" dxfId="0" stopIfTrue="1">
      <formula>(G81=0)</formula>
    </cfRule>
  </conditionalFormatting>
  <conditionalFormatting sqref="G87:J87">
    <cfRule type="expression" priority="137" dxfId="0" stopIfTrue="1">
      <formula>(G86=0)</formula>
    </cfRule>
  </conditionalFormatting>
  <conditionalFormatting sqref="G88">
    <cfRule type="expression" priority="138" dxfId="0" stopIfTrue="1">
      <formula>(G86=0)</formula>
    </cfRule>
  </conditionalFormatting>
  <conditionalFormatting sqref="G92:J92">
    <cfRule type="expression" priority="139" dxfId="0" stopIfTrue="1">
      <formula>(G91=0)</formula>
    </cfRule>
  </conditionalFormatting>
  <conditionalFormatting sqref="G93">
    <cfRule type="expression" priority="140" dxfId="0" stopIfTrue="1">
      <formula>(G91=0)</formula>
    </cfRule>
  </conditionalFormatting>
  <conditionalFormatting sqref="G97:J97">
    <cfRule type="expression" priority="141" dxfId="0" stopIfTrue="1">
      <formula>(G96=0)</formula>
    </cfRule>
  </conditionalFormatting>
  <conditionalFormatting sqref="G98">
    <cfRule type="expression" priority="142" dxfId="0" stopIfTrue="1">
      <formula>(G96=0)</formula>
    </cfRule>
  </conditionalFormatting>
  <conditionalFormatting sqref="G102:J102">
    <cfRule type="expression" priority="143" dxfId="0" stopIfTrue="1">
      <formula>(G101=0)</formula>
    </cfRule>
  </conditionalFormatting>
  <conditionalFormatting sqref="G103">
    <cfRule type="expression" priority="144" dxfId="0" stopIfTrue="1">
      <formula>(G101=0)</formula>
    </cfRule>
  </conditionalFormatting>
  <conditionalFormatting sqref="G107:J107">
    <cfRule type="expression" priority="145" dxfId="0" stopIfTrue="1">
      <formula>(G106=0)</formula>
    </cfRule>
  </conditionalFormatting>
  <conditionalFormatting sqref="G108">
    <cfRule type="expression" priority="146" dxfId="0" stopIfTrue="1">
      <formula>(G106=0)</formula>
    </cfRule>
  </conditionalFormatting>
  <conditionalFormatting sqref="G112:J112">
    <cfRule type="expression" priority="147" dxfId="0" stopIfTrue="1">
      <formula>(G111=0)</formula>
    </cfRule>
  </conditionalFormatting>
  <conditionalFormatting sqref="G113">
    <cfRule type="expression" priority="148" dxfId="0" stopIfTrue="1">
      <formula>(G111=0)</formula>
    </cfRule>
  </conditionalFormatting>
  <conditionalFormatting sqref="G117:J117">
    <cfRule type="expression" priority="149" dxfId="0" stopIfTrue="1">
      <formula>(G116=0)</formula>
    </cfRule>
  </conditionalFormatting>
  <conditionalFormatting sqref="G118">
    <cfRule type="expression" priority="150" dxfId="0" stopIfTrue="1">
      <formula>(G116=0)</formula>
    </cfRule>
  </conditionalFormatting>
  <conditionalFormatting sqref="G122:J122">
    <cfRule type="expression" priority="151" dxfId="0" stopIfTrue="1">
      <formula>(G121=0)</formula>
    </cfRule>
  </conditionalFormatting>
  <conditionalFormatting sqref="G123">
    <cfRule type="expression" priority="152" dxfId="0" stopIfTrue="1">
      <formula>(G121=0)</formula>
    </cfRule>
  </conditionalFormatting>
  <conditionalFormatting sqref="G127:J127">
    <cfRule type="expression" priority="153" dxfId="0" stopIfTrue="1">
      <formula>(G126=0)</formula>
    </cfRule>
  </conditionalFormatting>
  <conditionalFormatting sqref="G128">
    <cfRule type="expression" priority="154" dxfId="0" stopIfTrue="1">
      <formula>(G126=0)</formula>
    </cfRule>
  </conditionalFormatting>
  <conditionalFormatting sqref="G132:J132">
    <cfRule type="expression" priority="155" dxfId="0" stopIfTrue="1">
      <formula>(G131=0)</formula>
    </cfRule>
  </conditionalFormatting>
  <conditionalFormatting sqref="G133">
    <cfRule type="expression" priority="156" dxfId="0" stopIfTrue="1">
      <formula>(G131=0)</formula>
    </cfRule>
  </conditionalFormatting>
  <conditionalFormatting sqref="G137:J137">
    <cfRule type="expression" priority="157" dxfId="0" stopIfTrue="1">
      <formula>(G136=0)</formula>
    </cfRule>
  </conditionalFormatting>
  <conditionalFormatting sqref="G138">
    <cfRule type="expression" priority="158" dxfId="0" stopIfTrue="1">
      <formula>(G136=0)</formula>
    </cfRule>
  </conditionalFormatting>
  <conditionalFormatting sqref="G142:J142">
    <cfRule type="expression" priority="159" dxfId="0" stopIfTrue="1">
      <formula>(G141=0)</formula>
    </cfRule>
  </conditionalFormatting>
  <conditionalFormatting sqref="G143">
    <cfRule type="expression" priority="160" dxfId="0" stopIfTrue="1">
      <formula>(G141=0)</formula>
    </cfRule>
  </conditionalFormatting>
  <conditionalFormatting sqref="G147:J147">
    <cfRule type="expression" priority="161" dxfId="0" stopIfTrue="1">
      <formula>(G146=0)</formula>
    </cfRule>
  </conditionalFormatting>
  <conditionalFormatting sqref="G148">
    <cfRule type="expression" priority="162" dxfId="0" stopIfTrue="1">
      <formula>(G146=0)</formula>
    </cfRule>
  </conditionalFormatting>
  <conditionalFormatting sqref="A97:D97">
    <cfRule type="expression" priority="163" dxfId="0" stopIfTrue="1">
      <formula>(A96=0)</formula>
    </cfRule>
  </conditionalFormatting>
  <conditionalFormatting sqref="A98">
    <cfRule type="expression" priority="164" dxfId="0" stopIfTrue="1">
      <formula>(A96=0)</formula>
    </cfRule>
  </conditionalFormatting>
  <conditionalFormatting sqref="A92:D92">
    <cfRule type="expression" priority="165" dxfId="0" stopIfTrue="1">
      <formula>(A91=0)</formula>
    </cfRule>
  </conditionalFormatting>
  <conditionalFormatting sqref="A93">
    <cfRule type="expression" priority="166" dxfId="0" stopIfTrue="1">
      <formula>(A91=0)</formula>
    </cfRule>
  </conditionalFormatting>
  <conditionalFormatting sqref="A87:D87">
    <cfRule type="expression" priority="167" dxfId="0" stopIfTrue="1">
      <formula>(A86=0)</formula>
    </cfRule>
  </conditionalFormatting>
  <conditionalFormatting sqref="A88">
    <cfRule type="expression" priority="168" dxfId="0" stopIfTrue="1">
      <formula>(A86=0)</formula>
    </cfRule>
  </conditionalFormatting>
  <conditionalFormatting sqref="A82:D82">
    <cfRule type="expression" priority="169" dxfId="0" stopIfTrue="1">
      <formula>(A81=0)</formula>
    </cfRule>
  </conditionalFormatting>
  <conditionalFormatting sqref="A83">
    <cfRule type="expression" priority="170" dxfId="0" stopIfTrue="1">
      <formula>(A81=0)</formula>
    </cfRule>
  </conditionalFormatting>
  <conditionalFormatting sqref="A77:D77">
    <cfRule type="expression" priority="171" dxfId="0" stopIfTrue="1">
      <formula>(A76=0)</formula>
    </cfRule>
  </conditionalFormatting>
  <conditionalFormatting sqref="A78">
    <cfRule type="expression" priority="172" dxfId="0" stopIfTrue="1">
      <formula>(A76=0)</formula>
    </cfRule>
  </conditionalFormatting>
  <conditionalFormatting sqref="A72:D72">
    <cfRule type="expression" priority="173" dxfId="0" stopIfTrue="1">
      <formula>(A71=0)</formula>
    </cfRule>
  </conditionalFormatting>
  <conditionalFormatting sqref="A73">
    <cfRule type="expression" priority="174" dxfId="0" stopIfTrue="1">
      <formula>(A71=0)</formula>
    </cfRule>
  </conditionalFormatting>
  <conditionalFormatting sqref="A67:D67">
    <cfRule type="expression" priority="175" dxfId="0" stopIfTrue="1">
      <formula>(A66=0)</formula>
    </cfRule>
  </conditionalFormatting>
  <conditionalFormatting sqref="A68">
    <cfRule type="expression" priority="176" dxfId="0" stopIfTrue="1">
      <formula>(A66=0)</formula>
    </cfRule>
  </conditionalFormatting>
  <conditionalFormatting sqref="A62:D62">
    <cfRule type="expression" priority="177" dxfId="0" stopIfTrue="1">
      <formula>(A61=0)</formula>
    </cfRule>
  </conditionalFormatting>
  <conditionalFormatting sqref="A63">
    <cfRule type="expression" priority="178" dxfId="0" stopIfTrue="1">
      <formula>(A61=0)</formula>
    </cfRule>
  </conditionalFormatting>
  <conditionalFormatting sqref="A57:D57">
    <cfRule type="expression" priority="179" dxfId="0" stopIfTrue="1">
      <formula>(A56=0)</formula>
    </cfRule>
  </conditionalFormatting>
  <conditionalFormatting sqref="A58">
    <cfRule type="expression" priority="180" dxfId="0" stopIfTrue="1">
      <formula>(A56=0)</formula>
    </cfRule>
  </conditionalFormatting>
  <conditionalFormatting sqref="A52:D52">
    <cfRule type="expression" priority="181" dxfId="0" stopIfTrue="1">
      <formula>(A51=0)</formula>
    </cfRule>
  </conditionalFormatting>
  <conditionalFormatting sqref="A53">
    <cfRule type="expression" priority="182" dxfId="0" stopIfTrue="1">
      <formula>(A51=0)</formula>
    </cfRule>
  </conditionalFormatting>
  <conditionalFormatting sqref="A47:D47">
    <cfRule type="expression" priority="183" dxfId="0" stopIfTrue="1">
      <formula>(A46=0)</formula>
    </cfRule>
  </conditionalFormatting>
  <conditionalFormatting sqref="A48">
    <cfRule type="expression" priority="184" dxfId="0" stopIfTrue="1">
      <formula>(A46=0)</formula>
    </cfRule>
  </conditionalFormatting>
  <conditionalFormatting sqref="A42:D42">
    <cfRule type="expression" priority="185" dxfId="0" stopIfTrue="1">
      <formula>(A41=0)</formula>
    </cfRule>
  </conditionalFormatting>
  <conditionalFormatting sqref="A43">
    <cfRule type="expression" priority="186" dxfId="0" stopIfTrue="1">
      <formula>(A41=0)</formula>
    </cfRule>
  </conditionalFormatting>
  <conditionalFormatting sqref="A37:D37">
    <cfRule type="expression" priority="187" dxfId="0" stopIfTrue="1">
      <formula>(A36=0)</formula>
    </cfRule>
  </conditionalFormatting>
  <conditionalFormatting sqref="A38">
    <cfRule type="expression" priority="188" dxfId="0" stopIfTrue="1">
      <formula>(A36=0)</formula>
    </cfRule>
  </conditionalFormatting>
  <conditionalFormatting sqref="A32:D32">
    <cfRule type="expression" priority="189" dxfId="0" stopIfTrue="1">
      <formula>(A31=0)</formula>
    </cfRule>
  </conditionalFormatting>
  <conditionalFormatting sqref="A33">
    <cfRule type="expression" priority="190" dxfId="0" stopIfTrue="1">
      <formula>(A31=0)</formula>
    </cfRule>
  </conditionalFormatting>
  <conditionalFormatting sqref="A27:D27">
    <cfRule type="expression" priority="191" dxfId="0" stopIfTrue="1">
      <formula>(A26=0)</formula>
    </cfRule>
  </conditionalFormatting>
  <conditionalFormatting sqref="A28">
    <cfRule type="expression" priority="192" dxfId="0" stopIfTrue="1">
      <formula>(A26=0)</formula>
    </cfRule>
  </conditionalFormatting>
  <conditionalFormatting sqref="A22:D22">
    <cfRule type="expression" priority="193" dxfId="0" stopIfTrue="1">
      <formula>(A21=0)</formula>
    </cfRule>
  </conditionalFormatting>
  <conditionalFormatting sqref="A23">
    <cfRule type="expression" priority="194" dxfId="0" stopIfTrue="1">
      <formula>(A21=0)</formula>
    </cfRule>
  </conditionalFormatting>
  <conditionalFormatting sqref="A17:D17">
    <cfRule type="expression" priority="195" dxfId="0" stopIfTrue="1">
      <formula>(A16=0)</formula>
    </cfRule>
  </conditionalFormatting>
  <conditionalFormatting sqref="A18">
    <cfRule type="expression" priority="196" dxfId="0" stopIfTrue="1">
      <formula>(A16=0)</formula>
    </cfRule>
  </conditionalFormatting>
  <conditionalFormatting sqref="A12:D12">
    <cfRule type="expression" priority="197" dxfId="0" stopIfTrue="1">
      <formula>(A11=0)</formula>
    </cfRule>
  </conditionalFormatting>
  <conditionalFormatting sqref="A13">
    <cfRule type="expression" priority="198" dxfId="0" stopIfTrue="1">
      <formula>(A11=0)</formula>
    </cfRule>
  </conditionalFormatting>
  <conditionalFormatting sqref="A7:D7">
    <cfRule type="expression" priority="199" dxfId="0" stopIfTrue="1">
      <formula>(A6=0)</formula>
    </cfRule>
  </conditionalFormatting>
  <conditionalFormatting sqref="A8">
    <cfRule type="expression" priority="200" dxfId="0" stopIfTrue="1">
      <formula>(A6=0)</formula>
    </cfRule>
  </conditionalFormatting>
  <conditionalFormatting sqref="A2:D2">
    <cfRule type="expression" priority="201" dxfId="0" stopIfTrue="1">
      <formula>(A1=0)</formula>
    </cfRule>
  </conditionalFormatting>
  <conditionalFormatting sqref="D3">
    <cfRule type="expression" priority="202" dxfId="3" stopIfTrue="1">
      <formula>(A1=0)</formula>
    </cfRule>
  </conditionalFormatting>
  <conditionalFormatting sqref="B3">
    <cfRule type="expression" priority="203" dxfId="0" stopIfTrue="1">
      <formula>(A1=0)</formula>
    </cfRule>
  </conditionalFormatting>
  <conditionalFormatting sqref="A3">
    <cfRule type="expression" priority="204" dxfId="0" stopIfTrue="1">
      <formula>(A1=0)</formula>
    </cfRule>
  </conditionalFormatting>
  <conditionalFormatting sqref="B8">
    <cfRule type="expression" priority="205" dxfId="0" stopIfTrue="1">
      <formula>(A6=0)</formula>
    </cfRule>
  </conditionalFormatting>
  <conditionalFormatting sqref="B13">
    <cfRule type="expression" priority="206" dxfId="0" stopIfTrue="1">
      <formula>(A11=0)</formula>
    </cfRule>
  </conditionalFormatting>
  <conditionalFormatting sqref="B18">
    <cfRule type="expression" priority="207" dxfId="0" stopIfTrue="1">
      <formula>(A16=0)</formula>
    </cfRule>
  </conditionalFormatting>
  <conditionalFormatting sqref="B23">
    <cfRule type="expression" priority="208" dxfId="0" stopIfTrue="1">
      <formula>(A21=0)</formula>
    </cfRule>
  </conditionalFormatting>
  <conditionalFormatting sqref="B28">
    <cfRule type="expression" priority="209" dxfId="0" stopIfTrue="1">
      <formula>(A26=0)</formula>
    </cfRule>
  </conditionalFormatting>
  <conditionalFormatting sqref="B33">
    <cfRule type="expression" priority="210" dxfId="0" stopIfTrue="1">
      <formula>(A31=0)</formula>
    </cfRule>
  </conditionalFormatting>
  <conditionalFormatting sqref="B38">
    <cfRule type="expression" priority="211" dxfId="0" stopIfTrue="1">
      <formula>(A36=0)</formula>
    </cfRule>
  </conditionalFormatting>
  <conditionalFormatting sqref="B43">
    <cfRule type="expression" priority="212" dxfId="0" stopIfTrue="1">
      <formula>(A41=0)</formula>
    </cfRule>
  </conditionalFormatting>
  <conditionalFormatting sqref="B48">
    <cfRule type="expression" priority="213" dxfId="0" stopIfTrue="1">
      <formula>(A46=0)</formula>
    </cfRule>
  </conditionalFormatting>
  <conditionalFormatting sqref="B53">
    <cfRule type="expression" priority="214" dxfId="0" stopIfTrue="1">
      <formula>(A51=0)</formula>
    </cfRule>
  </conditionalFormatting>
  <conditionalFormatting sqref="B58">
    <cfRule type="expression" priority="215" dxfId="0" stopIfTrue="1">
      <formula>(A56=0)</formula>
    </cfRule>
  </conditionalFormatting>
  <conditionalFormatting sqref="B63">
    <cfRule type="expression" priority="216" dxfId="0" stopIfTrue="1">
      <formula>(A61=0)</formula>
    </cfRule>
  </conditionalFormatting>
  <conditionalFormatting sqref="B68">
    <cfRule type="expression" priority="217" dxfId="0" stopIfTrue="1">
      <formula>(A66=0)</formula>
    </cfRule>
  </conditionalFormatting>
  <conditionalFormatting sqref="B73">
    <cfRule type="expression" priority="218" dxfId="0" stopIfTrue="1">
      <formula>(A71=0)</formula>
    </cfRule>
  </conditionalFormatting>
  <conditionalFormatting sqref="B78">
    <cfRule type="expression" priority="219" dxfId="0" stopIfTrue="1">
      <formula>(A76=0)</formula>
    </cfRule>
  </conditionalFormatting>
  <conditionalFormatting sqref="B83">
    <cfRule type="expression" priority="220" dxfId="0" stopIfTrue="1">
      <formula>(A81=0)</formula>
    </cfRule>
  </conditionalFormatting>
  <conditionalFormatting sqref="B88">
    <cfRule type="expression" priority="221" dxfId="0" stopIfTrue="1">
      <formula>(A86=0)</formula>
    </cfRule>
  </conditionalFormatting>
  <conditionalFormatting sqref="B93">
    <cfRule type="expression" priority="222" dxfId="0" stopIfTrue="1">
      <formula>(A91=0)</formula>
    </cfRule>
  </conditionalFormatting>
  <conditionalFormatting sqref="B98">
    <cfRule type="expression" priority="223" dxfId="0" stopIfTrue="1">
      <formula>(A96=0)</formula>
    </cfRule>
  </conditionalFormatting>
  <conditionalFormatting sqref="B103">
    <cfRule type="expression" priority="224" dxfId="0" stopIfTrue="1">
      <formula>(A101=0)</formula>
    </cfRule>
  </conditionalFormatting>
  <conditionalFormatting sqref="B108">
    <cfRule type="expression" priority="225" dxfId="0" stopIfTrue="1">
      <formula>(A106=0)</formula>
    </cfRule>
  </conditionalFormatting>
  <conditionalFormatting sqref="B113">
    <cfRule type="expression" priority="226" dxfId="0" stopIfTrue="1">
      <formula>(A111=0)</formula>
    </cfRule>
  </conditionalFormatting>
  <conditionalFormatting sqref="B118">
    <cfRule type="expression" priority="227" dxfId="0" stopIfTrue="1">
      <formula>(A116=0)</formula>
    </cfRule>
  </conditionalFormatting>
  <conditionalFormatting sqref="B123">
    <cfRule type="expression" priority="228" dxfId="0" stopIfTrue="1">
      <formula>(A121=0)</formula>
    </cfRule>
  </conditionalFormatting>
  <conditionalFormatting sqref="B128">
    <cfRule type="expression" priority="229" dxfId="0" stopIfTrue="1">
      <formula>(A126=0)</formula>
    </cfRule>
  </conditionalFormatting>
  <conditionalFormatting sqref="B133">
    <cfRule type="expression" priority="230" dxfId="0" stopIfTrue="1">
      <formula>(A131=0)</formula>
    </cfRule>
  </conditionalFormatting>
  <conditionalFormatting sqref="B138">
    <cfRule type="expression" priority="231" dxfId="0" stopIfTrue="1">
      <formula>(A136=0)</formula>
    </cfRule>
  </conditionalFormatting>
  <conditionalFormatting sqref="B143">
    <cfRule type="expression" priority="232" dxfId="0" stopIfTrue="1">
      <formula>(A141=0)</formula>
    </cfRule>
  </conditionalFormatting>
  <conditionalFormatting sqref="B148">
    <cfRule type="expression" priority="233" dxfId="0" stopIfTrue="1">
      <formula>(A146=0)</formula>
    </cfRule>
  </conditionalFormatting>
  <conditionalFormatting sqref="A152:E152">
    <cfRule type="expression" priority="234" dxfId="0" stopIfTrue="1">
      <formula>(A151=0)</formula>
    </cfRule>
  </conditionalFormatting>
  <conditionalFormatting sqref="E151">
    <cfRule type="expression" priority="235" dxfId="0" stopIfTrue="1">
      <formula>(B151=0)</formula>
    </cfRule>
  </conditionalFormatting>
  <conditionalFormatting sqref="E153">
    <cfRule type="expression" priority="236" dxfId="3" stopIfTrue="1">
      <formula>(B151=0)</formula>
    </cfRule>
  </conditionalFormatting>
  <conditionalFormatting sqref="A153">
    <cfRule type="expression" priority="237" dxfId="0" stopIfTrue="1">
      <formula>(A151=0)</formula>
    </cfRule>
  </conditionalFormatting>
  <conditionalFormatting sqref="G152:J152">
    <cfRule type="expression" priority="238" dxfId="0" stopIfTrue="1">
      <formula>(G151=0)</formula>
    </cfRule>
  </conditionalFormatting>
  <conditionalFormatting sqref="G153">
    <cfRule type="expression" priority="239" dxfId="0" stopIfTrue="1">
      <formula>(G151=0)</formula>
    </cfRule>
  </conditionalFormatting>
  <conditionalFormatting sqref="B153">
    <cfRule type="expression" priority="240" dxfId="0" stopIfTrue="1">
      <formula>(A151=0)</formula>
    </cfRule>
  </conditionalFormatting>
  <conditionalFormatting sqref="A157:E157">
    <cfRule type="expression" priority="241" dxfId="0" stopIfTrue="1">
      <formula>(A156=0)</formula>
    </cfRule>
  </conditionalFormatting>
  <conditionalFormatting sqref="E156">
    <cfRule type="expression" priority="242" dxfId="0" stopIfTrue="1">
      <formula>(B156=0)</formula>
    </cfRule>
  </conditionalFormatting>
  <conditionalFormatting sqref="E158">
    <cfRule type="expression" priority="243" dxfId="3" stopIfTrue="1">
      <formula>(B156=0)</formula>
    </cfRule>
  </conditionalFormatting>
  <conditionalFormatting sqref="A158">
    <cfRule type="expression" priority="244" dxfId="0" stopIfTrue="1">
      <formula>(A156=0)</formula>
    </cfRule>
  </conditionalFormatting>
  <conditionalFormatting sqref="G157:J157">
    <cfRule type="expression" priority="245" dxfId="0" stopIfTrue="1">
      <formula>(G156=0)</formula>
    </cfRule>
  </conditionalFormatting>
  <conditionalFormatting sqref="G158">
    <cfRule type="expression" priority="246" dxfId="0" stopIfTrue="1">
      <formula>(G156=0)</formula>
    </cfRule>
  </conditionalFormatting>
  <conditionalFormatting sqref="B158">
    <cfRule type="expression" priority="247" dxfId="0" stopIfTrue="1">
      <formula>(A156=0)</formula>
    </cfRule>
  </conditionalFormatting>
  <conditionalFormatting sqref="A162:E162">
    <cfRule type="expression" priority="248" dxfId="0" stopIfTrue="1">
      <formula>(A161=0)</formula>
    </cfRule>
  </conditionalFormatting>
  <conditionalFormatting sqref="E161">
    <cfRule type="expression" priority="249" dxfId="0" stopIfTrue="1">
      <formula>(B161=0)</formula>
    </cfRule>
  </conditionalFormatting>
  <conditionalFormatting sqref="E163">
    <cfRule type="expression" priority="250" dxfId="3" stopIfTrue="1">
      <formula>(B161=0)</formula>
    </cfRule>
  </conditionalFormatting>
  <conditionalFormatting sqref="A163">
    <cfRule type="expression" priority="251" dxfId="0" stopIfTrue="1">
      <formula>(A161=0)</formula>
    </cfRule>
  </conditionalFormatting>
  <conditionalFormatting sqref="G162:J162">
    <cfRule type="expression" priority="252" dxfId="0" stopIfTrue="1">
      <formula>(G161=0)</formula>
    </cfRule>
  </conditionalFormatting>
  <conditionalFormatting sqref="G163">
    <cfRule type="expression" priority="253" dxfId="0" stopIfTrue="1">
      <formula>(G161=0)</formula>
    </cfRule>
  </conditionalFormatting>
  <conditionalFormatting sqref="B163">
    <cfRule type="expression" priority="254" dxfId="0" stopIfTrue="1">
      <formula>(A161=0)</formula>
    </cfRule>
  </conditionalFormatting>
  <conditionalFormatting sqref="A167:E167">
    <cfRule type="expression" priority="255" dxfId="0" stopIfTrue="1">
      <formula>(A166=0)</formula>
    </cfRule>
  </conditionalFormatting>
  <conditionalFormatting sqref="E166">
    <cfRule type="expression" priority="256" dxfId="0" stopIfTrue="1">
      <formula>(B166=0)</formula>
    </cfRule>
  </conditionalFormatting>
  <conditionalFormatting sqref="E168">
    <cfRule type="expression" priority="257" dxfId="3" stopIfTrue="1">
      <formula>(B166=0)</formula>
    </cfRule>
  </conditionalFormatting>
  <conditionalFormatting sqref="A168">
    <cfRule type="expression" priority="258" dxfId="0" stopIfTrue="1">
      <formula>(A166=0)</formula>
    </cfRule>
  </conditionalFormatting>
  <conditionalFormatting sqref="G167:J167">
    <cfRule type="expression" priority="259" dxfId="0" stopIfTrue="1">
      <formula>(G166=0)</formula>
    </cfRule>
  </conditionalFormatting>
  <conditionalFormatting sqref="G168">
    <cfRule type="expression" priority="260" dxfId="0" stopIfTrue="1">
      <formula>(G166=0)</formula>
    </cfRule>
  </conditionalFormatting>
  <conditionalFormatting sqref="B168">
    <cfRule type="expression" priority="261" dxfId="0" stopIfTrue="1">
      <formula>(A166=0)</formula>
    </cfRule>
  </conditionalFormatting>
  <conditionalFormatting sqref="A172:E172">
    <cfRule type="expression" priority="262" dxfId="0" stopIfTrue="1">
      <formula>(A171=0)</formula>
    </cfRule>
  </conditionalFormatting>
  <conditionalFormatting sqref="E171">
    <cfRule type="expression" priority="263" dxfId="0" stopIfTrue="1">
      <formula>(B171=0)</formula>
    </cfRule>
  </conditionalFormatting>
  <conditionalFormatting sqref="E173">
    <cfRule type="expression" priority="264" dxfId="3" stopIfTrue="1">
      <formula>(B171=0)</formula>
    </cfRule>
  </conditionalFormatting>
  <conditionalFormatting sqref="A173">
    <cfRule type="expression" priority="265" dxfId="0" stopIfTrue="1">
      <formula>(A171=0)</formula>
    </cfRule>
  </conditionalFormatting>
  <conditionalFormatting sqref="G172:J172">
    <cfRule type="expression" priority="266" dxfId="0" stopIfTrue="1">
      <formula>(G171=0)</formula>
    </cfRule>
  </conditionalFormatting>
  <conditionalFormatting sqref="G173">
    <cfRule type="expression" priority="267" dxfId="0" stopIfTrue="1">
      <formula>(G171=0)</formula>
    </cfRule>
  </conditionalFormatting>
  <conditionalFormatting sqref="B173">
    <cfRule type="expression" priority="268" dxfId="0" stopIfTrue="1">
      <formula>(A171=0)</formula>
    </cfRule>
  </conditionalFormatting>
  <conditionalFormatting sqref="A177:E177">
    <cfRule type="expression" priority="269" dxfId="0" stopIfTrue="1">
      <formula>(A176=0)</formula>
    </cfRule>
  </conditionalFormatting>
  <conditionalFormatting sqref="E176">
    <cfRule type="expression" priority="270" dxfId="0" stopIfTrue="1">
      <formula>(B176=0)</formula>
    </cfRule>
  </conditionalFormatting>
  <conditionalFormatting sqref="E178">
    <cfRule type="expression" priority="271" dxfId="3" stopIfTrue="1">
      <formula>(B176=0)</formula>
    </cfRule>
  </conditionalFormatting>
  <conditionalFormatting sqref="A178">
    <cfRule type="expression" priority="272" dxfId="0" stopIfTrue="1">
      <formula>(A176=0)</formula>
    </cfRule>
  </conditionalFormatting>
  <conditionalFormatting sqref="G177:J177">
    <cfRule type="expression" priority="273" dxfId="0" stopIfTrue="1">
      <formula>(G176=0)</formula>
    </cfRule>
  </conditionalFormatting>
  <conditionalFormatting sqref="G178">
    <cfRule type="expression" priority="274" dxfId="0" stopIfTrue="1">
      <formula>(G176=0)</formula>
    </cfRule>
  </conditionalFormatting>
  <conditionalFormatting sqref="B178">
    <cfRule type="expression" priority="275" dxfId="0" stopIfTrue="1">
      <formula>(A176=0)</formula>
    </cfRule>
  </conditionalFormatting>
  <conditionalFormatting sqref="A182:E182">
    <cfRule type="expression" priority="276" dxfId="0" stopIfTrue="1">
      <formula>(A181=0)</formula>
    </cfRule>
  </conditionalFormatting>
  <conditionalFormatting sqref="E181">
    <cfRule type="expression" priority="277" dxfId="0" stopIfTrue="1">
      <formula>(B181=0)</formula>
    </cfRule>
  </conditionalFormatting>
  <conditionalFormatting sqref="E183">
    <cfRule type="expression" priority="278" dxfId="3" stopIfTrue="1">
      <formula>(B181=0)</formula>
    </cfRule>
  </conditionalFormatting>
  <conditionalFormatting sqref="A183">
    <cfRule type="expression" priority="279" dxfId="0" stopIfTrue="1">
      <formula>(A181=0)</formula>
    </cfRule>
  </conditionalFormatting>
  <conditionalFormatting sqref="G182:J182">
    <cfRule type="expression" priority="280" dxfId="0" stopIfTrue="1">
      <formula>(G181=0)</formula>
    </cfRule>
  </conditionalFormatting>
  <conditionalFormatting sqref="G183">
    <cfRule type="expression" priority="281" dxfId="0" stopIfTrue="1">
      <formula>(G181=0)</formula>
    </cfRule>
  </conditionalFormatting>
  <conditionalFormatting sqref="B183">
    <cfRule type="expression" priority="282" dxfId="0" stopIfTrue="1">
      <formula>(A181=0)</formula>
    </cfRule>
  </conditionalFormatting>
  <conditionalFormatting sqref="D1">
    <cfRule type="expression" priority="283" dxfId="0" stopIfTrue="1">
      <formula>(A1=0)</formula>
    </cfRule>
  </conditionalFormatting>
  <conditionalFormatting sqref="D6">
    <cfRule type="expression" priority="284" dxfId="0" stopIfTrue="1">
      <formula>(A6=0)</formula>
    </cfRule>
  </conditionalFormatting>
  <conditionalFormatting sqref="D11">
    <cfRule type="expression" priority="285" dxfId="0" stopIfTrue="1">
      <formula>(A11=0)</formula>
    </cfRule>
  </conditionalFormatting>
  <conditionalFormatting sqref="D16">
    <cfRule type="expression" priority="286" dxfId="0" stopIfTrue="1">
      <formula>(A16=0)</formula>
    </cfRule>
  </conditionalFormatting>
  <conditionalFormatting sqref="D21">
    <cfRule type="expression" priority="287" dxfId="0" stopIfTrue="1">
      <formula>(A21=0)</formula>
    </cfRule>
  </conditionalFormatting>
  <conditionalFormatting sqref="D26">
    <cfRule type="expression" priority="288" dxfId="0" stopIfTrue="1">
      <formula>(A26=0)</formula>
    </cfRule>
  </conditionalFormatting>
  <conditionalFormatting sqref="D31">
    <cfRule type="expression" priority="289" dxfId="0" stopIfTrue="1">
      <formula>(A31=0)</formula>
    </cfRule>
  </conditionalFormatting>
  <conditionalFormatting sqref="D36">
    <cfRule type="expression" priority="290" dxfId="0" stopIfTrue="1">
      <formula>(A36=0)</formula>
    </cfRule>
  </conditionalFormatting>
  <conditionalFormatting sqref="D41">
    <cfRule type="expression" priority="291" dxfId="0" stopIfTrue="1">
      <formula>(A41=0)</formula>
    </cfRule>
  </conditionalFormatting>
  <conditionalFormatting sqref="D46">
    <cfRule type="expression" priority="292" dxfId="0" stopIfTrue="1">
      <formula>(A46=0)</formula>
    </cfRule>
  </conditionalFormatting>
  <conditionalFormatting sqref="D51">
    <cfRule type="expression" priority="293" dxfId="0" stopIfTrue="1">
      <formula>(A51=0)</formula>
    </cfRule>
  </conditionalFormatting>
  <conditionalFormatting sqref="D56">
    <cfRule type="expression" priority="294" dxfId="0" stopIfTrue="1">
      <formula>(A56=0)</formula>
    </cfRule>
  </conditionalFormatting>
  <conditionalFormatting sqref="D61">
    <cfRule type="expression" priority="295" dxfId="0" stopIfTrue="1">
      <formula>(A61=0)</formula>
    </cfRule>
  </conditionalFormatting>
  <conditionalFormatting sqref="D66">
    <cfRule type="expression" priority="296" dxfId="0" stopIfTrue="1">
      <formula>(A66=0)</formula>
    </cfRule>
  </conditionalFormatting>
  <conditionalFormatting sqref="D71">
    <cfRule type="expression" priority="297" dxfId="0" stopIfTrue="1">
      <formula>(A71=0)</formula>
    </cfRule>
  </conditionalFormatting>
  <conditionalFormatting sqref="D76">
    <cfRule type="expression" priority="298" dxfId="0" stopIfTrue="1">
      <formula>(A76=0)</formula>
    </cfRule>
  </conditionalFormatting>
  <conditionalFormatting sqref="D81">
    <cfRule type="expression" priority="299" dxfId="0" stopIfTrue="1">
      <formula>(A81=0)</formula>
    </cfRule>
  </conditionalFormatting>
  <conditionalFormatting sqref="D86">
    <cfRule type="expression" priority="300" dxfId="0" stopIfTrue="1">
      <formula>(A86=0)</formula>
    </cfRule>
  </conditionalFormatting>
  <conditionalFormatting sqref="D91">
    <cfRule type="expression" priority="301" dxfId="0" stopIfTrue="1">
      <formula>(A91=0)</formula>
    </cfRule>
  </conditionalFormatting>
  <conditionalFormatting sqref="D96">
    <cfRule type="expression" priority="302" dxfId="0" stopIfTrue="1">
      <formula>(A96=0)</formula>
    </cfRule>
  </conditionalFormatting>
  <conditionalFormatting sqref="D101">
    <cfRule type="expression" priority="303" dxfId="0" stopIfTrue="1">
      <formula>(A101=0)</formula>
    </cfRule>
  </conditionalFormatting>
  <conditionalFormatting sqref="D106">
    <cfRule type="expression" priority="304" dxfId="0" stopIfTrue="1">
      <formula>(A106=0)</formula>
    </cfRule>
  </conditionalFormatting>
  <conditionalFormatting sqref="D111">
    <cfRule type="expression" priority="305" dxfId="0" stopIfTrue="1">
      <formula>(A111=0)</formula>
    </cfRule>
  </conditionalFormatting>
  <conditionalFormatting sqref="D116">
    <cfRule type="expression" priority="306" dxfId="0" stopIfTrue="1">
      <formula>(A116=0)</formula>
    </cfRule>
  </conditionalFormatting>
  <conditionalFormatting sqref="D121">
    <cfRule type="expression" priority="307" dxfId="0" stopIfTrue="1">
      <formula>(A121=0)</formula>
    </cfRule>
  </conditionalFormatting>
  <conditionalFormatting sqref="D126">
    <cfRule type="expression" priority="308" dxfId="0" stopIfTrue="1">
      <formula>(A126=0)</formula>
    </cfRule>
  </conditionalFormatting>
  <conditionalFormatting sqref="D131">
    <cfRule type="expression" priority="309" dxfId="0" stopIfTrue="1">
      <formula>(A131=0)</formula>
    </cfRule>
  </conditionalFormatting>
  <conditionalFormatting sqref="D136">
    <cfRule type="expression" priority="310" dxfId="0" stopIfTrue="1">
      <formula>(A136=0)</formula>
    </cfRule>
  </conditionalFormatting>
  <conditionalFormatting sqref="D141">
    <cfRule type="expression" priority="311" dxfId="0" stopIfTrue="1">
      <formula>(A141=0)</formula>
    </cfRule>
  </conditionalFormatting>
  <conditionalFormatting sqref="D146">
    <cfRule type="expression" priority="312" dxfId="0" stopIfTrue="1">
      <formula>(A146=0)</formula>
    </cfRule>
  </conditionalFormatting>
  <conditionalFormatting sqref="D151">
    <cfRule type="expression" priority="313" dxfId="0" stopIfTrue="1">
      <formula>(A151=0)</formula>
    </cfRule>
  </conditionalFormatting>
  <conditionalFormatting sqref="D156">
    <cfRule type="expression" priority="314" dxfId="0" stopIfTrue="1">
      <formula>(A156=0)</formula>
    </cfRule>
  </conditionalFormatting>
  <conditionalFormatting sqref="D161">
    <cfRule type="expression" priority="315" dxfId="0" stopIfTrue="1">
      <formula>(A161=0)</formula>
    </cfRule>
  </conditionalFormatting>
  <conditionalFormatting sqref="D166">
    <cfRule type="expression" priority="316" dxfId="0" stopIfTrue="1">
      <formula>(A166=0)</formula>
    </cfRule>
  </conditionalFormatting>
  <conditionalFormatting sqref="D171">
    <cfRule type="expression" priority="317" dxfId="0" stopIfTrue="1">
      <formula>(A171=0)</formula>
    </cfRule>
  </conditionalFormatting>
  <conditionalFormatting sqref="D176">
    <cfRule type="expression" priority="318" dxfId="0" stopIfTrue="1">
      <formula>(A176=0)</formula>
    </cfRule>
  </conditionalFormatting>
  <conditionalFormatting sqref="D181">
    <cfRule type="expression" priority="319" dxfId="0" stopIfTrue="1">
      <formula>(A181=0)</formula>
    </cfRule>
  </conditionalFormatting>
  <conditionalFormatting sqref="H3">
    <cfRule type="expression" priority="320" dxfId="0" stopIfTrue="1">
      <formula>(G1=0)</formula>
    </cfRule>
  </conditionalFormatting>
  <conditionalFormatting sqref="H8">
    <cfRule type="expression" priority="321" dxfId="0" stopIfTrue="1">
      <formula>(G6=0)</formula>
    </cfRule>
  </conditionalFormatting>
  <conditionalFormatting sqref="H13">
    <cfRule type="expression" priority="322" dxfId="0" stopIfTrue="1">
      <formula>(G11=0)</formula>
    </cfRule>
  </conditionalFormatting>
  <conditionalFormatting sqref="H18">
    <cfRule type="expression" priority="323" dxfId="0" stopIfTrue="1">
      <formula>(G16=0)</formula>
    </cfRule>
  </conditionalFormatting>
  <conditionalFormatting sqref="H23">
    <cfRule type="expression" priority="324" dxfId="0" stopIfTrue="1">
      <formula>(G21=0)</formula>
    </cfRule>
  </conditionalFormatting>
  <conditionalFormatting sqref="H28">
    <cfRule type="expression" priority="325" dxfId="0" stopIfTrue="1">
      <formula>(G26=0)</formula>
    </cfRule>
  </conditionalFormatting>
  <conditionalFormatting sqref="H33">
    <cfRule type="expression" priority="326" dxfId="0" stopIfTrue="1">
      <formula>(G31=0)</formula>
    </cfRule>
  </conditionalFormatting>
  <conditionalFormatting sqref="H38">
    <cfRule type="expression" priority="327" dxfId="0" stopIfTrue="1">
      <formula>(G36=0)</formula>
    </cfRule>
  </conditionalFormatting>
  <conditionalFormatting sqref="H43">
    <cfRule type="expression" priority="328" dxfId="0" stopIfTrue="1">
      <formula>(G41=0)</formula>
    </cfRule>
  </conditionalFormatting>
  <conditionalFormatting sqref="H48">
    <cfRule type="expression" priority="329" dxfId="0" stopIfTrue="1">
      <formula>(G46=0)</formula>
    </cfRule>
  </conditionalFormatting>
  <conditionalFormatting sqref="H53">
    <cfRule type="expression" priority="330" dxfId="0" stopIfTrue="1">
      <formula>(G51=0)</formula>
    </cfRule>
  </conditionalFormatting>
  <conditionalFormatting sqref="H58">
    <cfRule type="expression" priority="331" dxfId="0" stopIfTrue="1">
      <formula>(G56=0)</formula>
    </cfRule>
  </conditionalFormatting>
  <conditionalFormatting sqref="H63">
    <cfRule type="expression" priority="332" dxfId="0" stopIfTrue="1">
      <formula>(G61=0)</formula>
    </cfRule>
  </conditionalFormatting>
  <conditionalFormatting sqref="H68">
    <cfRule type="expression" priority="333" dxfId="0" stopIfTrue="1">
      <formula>(G66=0)</formula>
    </cfRule>
  </conditionalFormatting>
  <conditionalFormatting sqref="H73">
    <cfRule type="expression" priority="334" dxfId="0" stopIfTrue="1">
      <formula>(G71=0)</formula>
    </cfRule>
  </conditionalFormatting>
  <conditionalFormatting sqref="H78">
    <cfRule type="expression" priority="335" dxfId="0" stopIfTrue="1">
      <formula>(G76=0)</formula>
    </cfRule>
  </conditionalFormatting>
  <conditionalFormatting sqref="H83">
    <cfRule type="expression" priority="336" dxfId="0" stopIfTrue="1">
      <formula>(G81=0)</formula>
    </cfRule>
  </conditionalFormatting>
  <conditionalFormatting sqref="H88">
    <cfRule type="expression" priority="337" dxfId="0" stopIfTrue="1">
      <formula>(G86=0)</formula>
    </cfRule>
  </conditionalFormatting>
  <conditionalFormatting sqref="H93">
    <cfRule type="expression" priority="338" dxfId="0" stopIfTrue="1">
      <formula>(G91=0)</formula>
    </cfRule>
  </conditionalFormatting>
  <conditionalFormatting sqref="H98">
    <cfRule type="expression" priority="339" dxfId="0" stopIfTrue="1">
      <formula>(G96=0)</formula>
    </cfRule>
  </conditionalFormatting>
  <conditionalFormatting sqref="H103">
    <cfRule type="expression" priority="340" dxfId="0" stopIfTrue="1">
      <formula>(G101=0)</formula>
    </cfRule>
  </conditionalFormatting>
  <conditionalFormatting sqref="H108">
    <cfRule type="expression" priority="341" dxfId="0" stopIfTrue="1">
      <formula>(G106=0)</formula>
    </cfRule>
  </conditionalFormatting>
  <conditionalFormatting sqref="H113">
    <cfRule type="expression" priority="342" dxfId="0" stopIfTrue="1">
      <formula>(G111=0)</formula>
    </cfRule>
  </conditionalFormatting>
  <conditionalFormatting sqref="H118">
    <cfRule type="expression" priority="343" dxfId="0" stopIfTrue="1">
      <formula>(G116=0)</formula>
    </cfRule>
  </conditionalFormatting>
  <conditionalFormatting sqref="H123">
    <cfRule type="expression" priority="344" dxfId="0" stopIfTrue="1">
      <formula>(G121=0)</formula>
    </cfRule>
  </conditionalFormatting>
  <conditionalFormatting sqref="H128">
    <cfRule type="expression" priority="345" dxfId="0" stopIfTrue="1">
      <formula>(G126=0)</formula>
    </cfRule>
  </conditionalFormatting>
  <conditionalFormatting sqref="H133">
    <cfRule type="expression" priority="346" dxfId="0" stopIfTrue="1">
      <formula>(G131=0)</formula>
    </cfRule>
  </conditionalFormatting>
  <conditionalFormatting sqref="H138">
    <cfRule type="expression" priority="347" dxfId="0" stopIfTrue="1">
      <formula>(G136=0)</formula>
    </cfRule>
  </conditionalFormatting>
  <conditionalFormatting sqref="H143">
    <cfRule type="expression" priority="348" dxfId="0" stopIfTrue="1">
      <formula>(G141=0)</formula>
    </cfRule>
  </conditionalFormatting>
  <conditionalFormatting sqref="H148">
    <cfRule type="expression" priority="349" dxfId="0" stopIfTrue="1">
      <formula>(G146=0)</formula>
    </cfRule>
  </conditionalFormatting>
  <conditionalFormatting sqref="H153">
    <cfRule type="expression" priority="350" dxfId="0" stopIfTrue="1">
      <formula>(G151=0)</formula>
    </cfRule>
  </conditionalFormatting>
  <conditionalFormatting sqref="H158">
    <cfRule type="expression" priority="351" dxfId="0" stopIfTrue="1">
      <formula>(G156=0)</formula>
    </cfRule>
  </conditionalFormatting>
  <conditionalFormatting sqref="H163">
    <cfRule type="expression" priority="352" dxfId="0" stopIfTrue="1">
      <formula>(G161=0)</formula>
    </cfRule>
  </conditionalFormatting>
  <conditionalFormatting sqref="H168">
    <cfRule type="expression" priority="353" dxfId="0" stopIfTrue="1">
      <formula>(G166=0)</formula>
    </cfRule>
  </conditionalFormatting>
  <conditionalFormatting sqref="H173">
    <cfRule type="expression" priority="354" dxfId="0" stopIfTrue="1">
      <formula>(G171=0)</formula>
    </cfRule>
  </conditionalFormatting>
  <conditionalFormatting sqref="H178">
    <cfRule type="expression" priority="355" dxfId="0" stopIfTrue="1">
      <formula>(G176=0)</formula>
    </cfRule>
  </conditionalFormatting>
  <conditionalFormatting sqref="H183">
    <cfRule type="expression" priority="356" dxfId="0" stopIfTrue="1">
      <formula>(G181=0)</formula>
    </cfRule>
  </conditionalFormatting>
  <conditionalFormatting sqref="A1:C1">
    <cfRule type="cellIs" priority="357" dxfId="0" operator="equal" stopIfTrue="1">
      <formula>0</formula>
    </cfRule>
  </conditionalFormatting>
  <conditionalFormatting sqref="A6:C6">
    <cfRule type="cellIs" priority="358" dxfId="0" operator="equal" stopIfTrue="1">
      <formula>0</formula>
    </cfRule>
  </conditionalFormatting>
  <conditionalFormatting sqref="A11:C11">
    <cfRule type="cellIs" priority="359" dxfId="0" operator="equal" stopIfTrue="1">
      <formula>0</formula>
    </cfRule>
  </conditionalFormatting>
  <conditionalFormatting sqref="A16:C16">
    <cfRule type="cellIs" priority="360" dxfId="0" operator="equal" stopIfTrue="1">
      <formula>0</formula>
    </cfRule>
  </conditionalFormatting>
  <conditionalFormatting sqref="A21:C21">
    <cfRule type="cellIs" priority="361" dxfId="0" operator="equal" stopIfTrue="1">
      <formula>0</formula>
    </cfRule>
  </conditionalFormatting>
  <conditionalFormatting sqref="A26:C26">
    <cfRule type="cellIs" priority="362" dxfId="0" operator="equal" stopIfTrue="1">
      <formula>0</formula>
    </cfRule>
  </conditionalFormatting>
  <conditionalFormatting sqref="A31:C31">
    <cfRule type="cellIs" priority="363" dxfId="0" operator="equal" stopIfTrue="1">
      <formula>0</formula>
    </cfRule>
  </conditionalFormatting>
  <conditionalFormatting sqref="A36:C36">
    <cfRule type="cellIs" priority="364" dxfId="0" operator="equal" stopIfTrue="1">
      <formula>0</formula>
    </cfRule>
  </conditionalFormatting>
  <conditionalFormatting sqref="A41:C41">
    <cfRule type="cellIs" priority="365" dxfId="0" operator="equal" stopIfTrue="1">
      <formula>0</formula>
    </cfRule>
  </conditionalFormatting>
  <conditionalFormatting sqref="A46:C46">
    <cfRule type="cellIs" priority="366" dxfId="0" operator="equal" stopIfTrue="1">
      <formula>0</formula>
    </cfRule>
  </conditionalFormatting>
  <conditionalFormatting sqref="A51:C51">
    <cfRule type="cellIs" priority="367" dxfId="0" operator="equal" stopIfTrue="1">
      <formula>0</formula>
    </cfRule>
  </conditionalFormatting>
  <conditionalFormatting sqref="A56:C56">
    <cfRule type="cellIs" priority="368" dxfId="0" operator="equal" stopIfTrue="1">
      <formula>0</formula>
    </cfRule>
  </conditionalFormatting>
  <conditionalFormatting sqref="A61:C61">
    <cfRule type="cellIs" priority="369" dxfId="0" operator="equal" stopIfTrue="1">
      <formula>0</formula>
    </cfRule>
  </conditionalFormatting>
  <conditionalFormatting sqref="A66:C66">
    <cfRule type="cellIs" priority="370" dxfId="0" operator="equal" stopIfTrue="1">
      <formula>0</formula>
    </cfRule>
  </conditionalFormatting>
  <conditionalFormatting sqref="A71:C71">
    <cfRule type="cellIs" priority="371" dxfId="0" operator="equal" stopIfTrue="1">
      <formula>0</formula>
    </cfRule>
  </conditionalFormatting>
  <conditionalFormatting sqref="A76:C76">
    <cfRule type="cellIs" priority="372" dxfId="0" operator="equal" stopIfTrue="1">
      <formula>0</formula>
    </cfRule>
  </conditionalFormatting>
  <conditionalFormatting sqref="A81:C81">
    <cfRule type="cellIs" priority="373" dxfId="0" operator="equal" stopIfTrue="1">
      <formula>0</formula>
    </cfRule>
  </conditionalFormatting>
  <conditionalFormatting sqref="A86:C86">
    <cfRule type="cellIs" priority="374" dxfId="0" operator="equal" stopIfTrue="1">
      <formula>0</formula>
    </cfRule>
  </conditionalFormatting>
  <conditionalFormatting sqref="A91:C91">
    <cfRule type="cellIs" priority="375" dxfId="0" operator="equal" stopIfTrue="1">
      <formula>0</formula>
    </cfRule>
  </conditionalFormatting>
  <conditionalFormatting sqref="A96:C96">
    <cfRule type="cellIs" priority="376" dxfId="0" operator="equal" stopIfTrue="1">
      <formula>0</formula>
    </cfRule>
  </conditionalFormatting>
  <conditionalFormatting sqref="A101:C101">
    <cfRule type="cellIs" priority="377" dxfId="0" operator="equal" stopIfTrue="1">
      <formula>0</formula>
    </cfRule>
  </conditionalFormatting>
  <conditionalFormatting sqref="A106:C106">
    <cfRule type="cellIs" priority="378" dxfId="0" operator="equal" stopIfTrue="1">
      <formula>0</formula>
    </cfRule>
  </conditionalFormatting>
  <conditionalFormatting sqref="A111:C111">
    <cfRule type="cellIs" priority="379" dxfId="0" operator="equal" stopIfTrue="1">
      <formula>0</formula>
    </cfRule>
  </conditionalFormatting>
  <conditionalFormatting sqref="A116:C116">
    <cfRule type="cellIs" priority="380" dxfId="0" operator="equal" stopIfTrue="1">
      <formula>0</formula>
    </cfRule>
  </conditionalFormatting>
  <conditionalFormatting sqref="A121:C121">
    <cfRule type="cellIs" priority="381" dxfId="0" operator="equal" stopIfTrue="1">
      <formula>0</formula>
    </cfRule>
  </conditionalFormatting>
  <conditionalFormatting sqref="A126:C126">
    <cfRule type="cellIs" priority="382" dxfId="0" operator="equal" stopIfTrue="1">
      <formula>0</formula>
    </cfRule>
  </conditionalFormatting>
  <conditionalFormatting sqref="A131:C131">
    <cfRule type="cellIs" priority="383" dxfId="0" operator="equal" stopIfTrue="1">
      <formula>0</formula>
    </cfRule>
  </conditionalFormatting>
  <conditionalFormatting sqref="A136:C136">
    <cfRule type="cellIs" priority="384" dxfId="0" operator="equal" stopIfTrue="1">
      <formula>0</formula>
    </cfRule>
  </conditionalFormatting>
  <conditionalFormatting sqref="A141:C141">
    <cfRule type="cellIs" priority="385" dxfId="0" operator="equal" stopIfTrue="1">
      <formula>0</formula>
    </cfRule>
  </conditionalFormatting>
  <conditionalFormatting sqref="A146:C146">
    <cfRule type="cellIs" priority="386" dxfId="0" operator="equal" stopIfTrue="1">
      <formula>0</formula>
    </cfRule>
  </conditionalFormatting>
  <conditionalFormatting sqref="A151:C151">
    <cfRule type="cellIs" priority="387" dxfId="0" operator="equal" stopIfTrue="1">
      <formula>0</formula>
    </cfRule>
  </conditionalFormatting>
  <conditionalFormatting sqref="A156:C156">
    <cfRule type="cellIs" priority="388" dxfId="0" operator="equal" stopIfTrue="1">
      <formula>0</formula>
    </cfRule>
  </conditionalFormatting>
  <conditionalFormatting sqref="A161:C161">
    <cfRule type="cellIs" priority="389" dxfId="0" operator="equal" stopIfTrue="1">
      <formula>0</formula>
    </cfRule>
  </conditionalFormatting>
  <conditionalFormatting sqref="A166:C166">
    <cfRule type="cellIs" priority="390" dxfId="0" operator="equal" stopIfTrue="1">
      <formula>0</formula>
    </cfRule>
  </conditionalFormatting>
  <conditionalFormatting sqref="A171:C171">
    <cfRule type="cellIs" priority="391" dxfId="0" operator="equal" stopIfTrue="1">
      <formula>0</formula>
    </cfRule>
  </conditionalFormatting>
  <conditionalFormatting sqref="A176:C176">
    <cfRule type="cellIs" priority="392" dxfId="0" operator="equal" stopIfTrue="1">
      <formula>0</formula>
    </cfRule>
  </conditionalFormatting>
  <conditionalFormatting sqref="A181:C181">
    <cfRule type="cellIs" priority="393" dxfId="0" operator="equal" stopIfTrue="1">
      <formula>0</formula>
    </cfRule>
  </conditionalFormatting>
  <conditionalFormatting sqref="G6:I6">
    <cfRule type="cellIs" priority="394" dxfId="0" operator="equal" stopIfTrue="1">
      <formula>0</formula>
    </cfRule>
  </conditionalFormatting>
  <conditionalFormatting sqref="J6">
    <cfRule type="expression" priority="395" dxfId="0" stopIfTrue="1">
      <formula>(G6=0)</formula>
    </cfRule>
  </conditionalFormatting>
  <conditionalFormatting sqref="G11:I11">
    <cfRule type="cellIs" priority="396" dxfId="0" operator="equal" stopIfTrue="1">
      <formula>0</formula>
    </cfRule>
  </conditionalFormatting>
  <conditionalFormatting sqref="J11">
    <cfRule type="expression" priority="397" dxfId="0" stopIfTrue="1">
      <formula>(G11=0)</formula>
    </cfRule>
  </conditionalFormatting>
  <conditionalFormatting sqref="G16:I16">
    <cfRule type="cellIs" priority="398" dxfId="0" operator="equal" stopIfTrue="1">
      <formula>0</formula>
    </cfRule>
  </conditionalFormatting>
  <conditionalFormatting sqref="J16">
    <cfRule type="expression" priority="399" dxfId="0" stopIfTrue="1">
      <formula>(G16=0)</formula>
    </cfRule>
  </conditionalFormatting>
  <conditionalFormatting sqref="G21:I21">
    <cfRule type="cellIs" priority="400" dxfId="0" operator="equal" stopIfTrue="1">
      <formula>0</formula>
    </cfRule>
  </conditionalFormatting>
  <conditionalFormatting sqref="J21">
    <cfRule type="expression" priority="401" dxfId="0" stopIfTrue="1">
      <formula>(G21=0)</formula>
    </cfRule>
  </conditionalFormatting>
  <conditionalFormatting sqref="G26:I26">
    <cfRule type="cellIs" priority="402" dxfId="0" operator="equal" stopIfTrue="1">
      <formula>0</formula>
    </cfRule>
  </conditionalFormatting>
  <conditionalFormatting sqref="J26">
    <cfRule type="expression" priority="403" dxfId="0" stopIfTrue="1">
      <formula>(G26=0)</formula>
    </cfRule>
  </conditionalFormatting>
  <conditionalFormatting sqref="G31:I31">
    <cfRule type="cellIs" priority="404" dxfId="0" operator="equal" stopIfTrue="1">
      <formula>0</formula>
    </cfRule>
  </conditionalFormatting>
  <conditionalFormatting sqref="J31">
    <cfRule type="expression" priority="405" dxfId="0" stopIfTrue="1">
      <formula>(G31=0)</formula>
    </cfRule>
  </conditionalFormatting>
  <conditionalFormatting sqref="G36:I36">
    <cfRule type="cellIs" priority="406" dxfId="0" operator="equal" stopIfTrue="1">
      <formula>0</formula>
    </cfRule>
  </conditionalFormatting>
  <conditionalFormatting sqref="J36">
    <cfRule type="expression" priority="407" dxfId="0" stopIfTrue="1">
      <formula>(G36=0)</formula>
    </cfRule>
  </conditionalFormatting>
  <conditionalFormatting sqref="G41:I41">
    <cfRule type="cellIs" priority="408" dxfId="0" operator="equal" stopIfTrue="1">
      <formula>0</formula>
    </cfRule>
  </conditionalFormatting>
  <conditionalFormatting sqref="J41">
    <cfRule type="expression" priority="409" dxfId="0" stopIfTrue="1">
      <formula>(G41=0)</formula>
    </cfRule>
  </conditionalFormatting>
  <conditionalFormatting sqref="G46:I46">
    <cfRule type="cellIs" priority="410" dxfId="0" operator="equal" stopIfTrue="1">
      <formula>0</formula>
    </cfRule>
  </conditionalFormatting>
  <conditionalFormatting sqref="J46">
    <cfRule type="expression" priority="411" dxfId="0" stopIfTrue="1">
      <formula>(G46=0)</formula>
    </cfRule>
  </conditionalFormatting>
  <conditionalFormatting sqref="G51:I51">
    <cfRule type="cellIs" priority="412" dxfId="0" operator="equal" stopIfTrue="1">
      <formula>0</formula>
    </cfRule>
  </conditionalFormatting>
  <conditionalFormatting sqref="J51">
    <cfRule type="expression" priority="413" dxfId="0" stopIfTrue="1">
      <formula>(G51=0)</formula>
    </cfRule>
  </conditionalFormatting>
  <conditionalFormatting sqref="G56:I56">
    <cfRule type="cellIs" priority="414" dxfId="0" operator="equal" stopIfTrue="1">
      <formula>0</formula>
    </cfRule>
  </conditionalFormatting>
  <conditionalFormatting sqref="J56">
    <cfRule type="expression" priority="415" dxfId="0" stopIfTrue="1">
      <formula>(G56=0)</formula>
    </cfRule>
  </conditionalFormatting>
  <conditionalFormatting sqref="G61:I61">
    <cfRule type="cellIs" priority="416" dxfId="0" operator="equal" stopIfTrue="1">
      <formula>0</formula>
    </cfRule>
  </conditionalFormatting>
  <conditionalFormatting sqref="J61">
    <cfRule type="expression" priority="417" dxfId="0" stopIfTrue="1">
      <formula>(G61=0)</formula>
    </cfRule>
  </conditionalFormatting>
  <conditionalFormatting sqref="G66:I66">
    <cfRule type="cellIs" priority="418" dxfId="0" operator="equal" stopIfTrue="1">
      <formula>0</formula>
    </cfRule>
  </conditionalFormatting>
  <conditionalFormatting sqref="J66">
    <cfRule type="expression" priority="419" dxfId="0" stopIfTrue="1">
      <formula>(G66=0)</formula>
    </cfRule>
  </conditionalFormatting>
  <conditionalFormatting sqref="G71:I71">
    <cfRule type="cellIs" priority="420" dxfId="0" operator="equal" stopIfTrue="1">
      <formula>0</formula>
    </cfRule>
  </conditionalFormatting>
  <conditionalFormatting sqref="J71">
    <cfRule type="expression" priority="421" dxfId="0" stopIfTrue="1">
      <formula>(G71=0)</formula>
    </cfRule>
  </conditionalFormatting>
  <conditionalFormatting sqref="G76:I76">
    <cfRule type="cellIs" priority="422" dxfId="0" operator="equal" stopIfTrue="1">
      <formula>0</formula>
    </cfRule>
  </conditionalFormatting>
  <conditionalFormatting sqref="J76">
    <cfRule type="expression" priority="423" dxfId="0" stopIfTrue="1">
      <formula>(G76=0)</formula>
    </cfRule>
  </conditionalFormatting>
  <conditionalFormatting sqref="G81:I81">
    <cfRule type="cellIs" priority="424" dxfId="0" operator="equal" stopIfTrue="1">
      <formula>0</formula>
    </cfRule>
  </conditionalFormatting>
  <conditionalFormatting sqref="J81">
    <cfRule type="expression" priority="425" dxfId="0" stopIfTrue="1">
      <formula>(G81=0)</formula>
    </cfRule>
  </conditionalFormatting>
  <conditionalFormatting sqref="G86:I86">
    <cfRule type="cellIs" priority="426" dxfId="0" operator="equal" stopIfTrue="1">
      <formula>0</formula>
    </cfRule>
  </conditionalFormatting>
  <conditionalFormatting sqref="J86">
    <cfRule type="expression" priority="427" dxfId="0" stopIfTrue="1">
      <formula>(G86=0)</formula>
    </cfRule>
  </conditionalFormatting>
  <conditionalFormatting sqref="G91:I91">
    <cfRule type="cellIs" priority="428" dxfId="0" operator="equal" stopIfTrue="1">
      <formula>0</formula>
    </cfRule>
  </conditionalFormatting>
  <conditionalFormatting sqref="J91">
    <cfRule type="expression" priority="429" dxfId="0" stopIfTrue="1">
      <formula>(G91=0)</formula>
    </cfRule>
  </conditionalFormatting>
  <conditionalFormatting sqref="G96:I96">
    <cfRule type="cellIs" priority="430" dxfId="0" operator="equal" stopIfTrue="1">
      <formula>0</formula>
    </cfRule>
  </conditionalFormatting>
  <conditionalFormatting sqref="J96">
    <cfRule type="expression" priority="431" dxfId="0" stopIfTrue="1">
      <formula>(G96=0)</formula>
    </cfRule>
  </conditionalFormatting>
  <conditionalFormatting sqref="G101:I101">
    <cfRule type="cellIs" priority="432" dxfId="0" operator="equal" stopIfTrue="1">
      <formula>0</formula>
    </cfRule>
  </conditionalFormatting>
  <conditionalFormatting sqref="J101">
    <cfRule type="expression" priority="433" dxfId="0" stopIfTrue="1">
      <formula>(G101=0)</formula>
    </cfRule>
  </conditionalFormatting>
  <conditionalFormatting sqref="G106:I106">
    <cfRule type="cellIs" priority="434" dxfId="0" operator="equal" stopIfTrue="1">
      <formula>0</formula>
    </cfRule>
  </conditionalFormatting>
  <conditionalFormatting sqref="J106">
    <cfRule type="expression" priority="435" dxfId="0" stopIfTrue="1">
      <formula>(G106=0)</formula>
    </cfRule>
  </conditionalFormatting>
  <conditionalFormatting sqref="G111:I111">
    <cfRule type="cellIs" priority="436" dxfId="0" operator="equal" stopIfTrue="1">
      <formula>0</formula>
    </cfRule>
  </conditionalFormatting>
  <conditionalFormatting sqref="J111">
    <cfRule type="expression" priority="437" dxfId="0" stopIfTrue="1">
      <formula>(G111=0)</formula>
    </cfRule>
  </conditionalFormatting>
  <conditionalFormatting sqref="G116:I116">
    <cfRule type="cellIs" priority="438" dxfId="0" operator="equal" stopIfTrue="1">
      <formula>0</formula>
    </cfRule>
  </conditionalFormatting>
  <conditionalFormatting sqref="J116">
    <cfRule type="expression" priority="439" dxfId="0" stopIfTrue="1">
      <formula>(G116=0)</formula>
    </cfRule>
  </conditionalFormatting>
  <conditionalFormatting sqref="G121:I121">
    <cfRule type="cellIs" priority="440" dxfId="0" operator="equal" stopIfTrue="1">
      <formula>0</formula>
    </cfRule>
  </conditionalFormatting>
  <conditionalFormatting sqref="J121">
    <cfRule type="expression" priority="441" dxfId="0" stopIfTrue="1">
      <formula>(G121=0)</formula>
    </cfRule>
  </conditionalFormatting>
  <conditionalFormatting sqref="G126:I126">
    <cfRule type="cellIs" priority="442" dxfId="0" operator="equal" stopIfTrue="1">
      <formula>0</formula>
    </cfRule>
  </conditionalFormatting>
  <conditionalFormatting sqref="J126">
    <cfRule type="expression" priority="443" dxfId="0" stopIfTrue="1">
      <formula>(G126=0)</formula>
    </cfRule>
  </conditionalFormatting>
  <conditionalFormatting sqref="G131:I131">
    <cfRule type="cellIs" priority="444" dxfId="0" operator="equal" stopIfTrue="1">
      <formula>0</formula>
    </cfRule>
  </conditionalFormatting>
  <conditionalFormatting sqref="J131">
    <cfRule type="expression" priority="445" dxfId="0" stopIfTrue="1">
      <formula>(G131=0)</formula>
    </cfRule>
  </conditionalFormatting>
  <conditionalFormatting sqref="G136:I136">
    <cfRule type="cellIs" priority="446" dxfId="0" operator="equal" stopIfTrue="1">
      <formula>0</formula>
    </cfRule>
  </conditionalFormatting>
  <conditionalFormatting sqref="J136">
    <cfRule type="expression" priority="447" dxfId="0" stopIfTrue="1">
      <formula>(G136=0)</formula>
    </cfRule>
  </conditionalFormatting>
  <conditionalFormatting sqref="G141:I141">
    <cfRule type="cellIs" priority="448" dxfId="0" operator="equal" stopIfTrue="1">
      <formula>0</formula>
    </cfRule>
  </conditionalFormatting>
  <conditionalFormatting sqref="J141">
    <cfRule type="expression" priority="449" dxfId="0" stopIfTrue="1">
      <formula>(G141=0)</formula>
    </cfRule>
  </conditionalFormatting>
  <conditionalFormatting sqref="G146:I146">
    <cfRule type="cellIs" priority="450" dxfId="0" operator="equal" stopIfTrue="1">
      <formula>0</formula>
    </cfRule>
  </conditionalFormatting>
  <conditionalFormatting sqref="J146">
    <cfRule type="expression" priority="451" dxfId="0" stopIfTrue="1">
      <formula>(G146=0)</formula>
    </cfRule>
  </conditionalFormatting>
  <conditionalFormatting sqref="G151:I151">
    <cfRule type="cellIs" priority="452" dxfId="0" operator="equal" stopIfTrue="1">
      <formula>0</formula>
    </cfRule>
  </conditionalFormatting>
  <conditionalFormatting sqref="J151">
    <cfRule type="expression" priority="453" dxfId="0" stopIfTrue="1">
      <formula>(G151=0)</formula>
    </cfRule>
  </conditionalFormatting>
  <conditionalFormatting sqref="G156:I156">
    <cfRule type="cellIs" priority="454" dxfId="0" operator="equal" stopIfTrue="1">
      <formula>0</formula>
    </cfRule>
  </conditionalFormatting>
  <conditionalFormatting sqref="J156">
    <cfRule type="expression" priority="455" dxfId="0" stopIfTrue="1">
      <formula>(G156=0)</formula>
    </cfRule>
  </conditionalFormatting>
  <conditionalFormatting sqref="G161:I161">
    <cfRule type="cellIs" priority="456" dxfId="0" operator="equal" stopIfTrue="1">
      <formula>0</formula>
    </cfRule>
  </conditionalFormatting>
  <conditionalFormatting sqref="J161">
    <cfRule type="expression" priority="457" dxfId="0" stopIfTrue="1">
      <formula>(G161=0)</formula>
    </cfRule>
  </conditionalFormatting>
  <conditionalFormatting sqref="G166:I166">
    <cfRule type="cellIs" priority="458" dxfId="0" operator="equal" stopIfTrue="1">
      <formula>0</formula>
    </cfRule>
  </conditionalFormatting>
  <conditionalFormatting sqref="J166">
    <cfRule type="expression" priority="459" dxfId="0" stopIfTrue="1">
      <formula>(G166=0)</formula>
    </cfRule>
  </conditionalFormatting>
  <conditionalFormatting sqref="G171:I171">
    <cfRule type="cellIs" priority="460" dxfId="0" operator="equal" stopIfTrue="1">
      <formula>0</formula>
    </cfRule>
  </conditionalFormatting>
  <conditionalFormatting sqref="J171">
    <cfRule type="expression" priority="461" dxfId="0" stopIfTrue="1">
      <formula>(G171=0)</formula>
    </cfRule>
  </conditionalFormatting>
  <conditionalFormatting sqref="G176:I176">
    <cfRule type="cellIs" priority="462" dxfId="0" operator="equal" stopIfTrue="1">
      <formula>0</formula>
    </cfRule>
  </conditionalFormatting>
  <conditionalFormatting sqref="J176">
    <cfRule type="expression" priority="463" dxfId="0" stopIfTrue="1">
      <formula>(G176=0)</formula>
    </cfRule>
  </conditionalFormatting>
  <conditionalFormatting sqref="G181:I181">
    <cfRule type="cellIs" priority="464" dxfId="0" operator="equal" stopIfTrue="1">
      <formula>0</formula>
    </cfRule>
  </conditionalFormatting>
  <conditionalFormatting sqref="J181">
    <cfRule type="expression" priority="465" dxfId="0" stopIfTrue="1">
      <formula>(G181=0)</formula>
    </cfRule>
  </conditionalFormatting>
  <conditionalFormatting sqref="D8">
    <cfRule type="expression" priority="466" dxfId="3" stopIfTrue="1">
      <formula>(A6=0)</formula>
    </cfRule>
  </conditionalFormatting>
  <conditionalFormatting sqref="D13">
    <cfRule type="expression" priority="467" dxfId="3" stopIfTrue="1">
      <formula>(A11=0)</formula>
    </cfRule>
  </conditionalFormatting>
  <conditionalFormatting sqref="D18">
    <cfRule type="expression" priority="468" dxfId="3" stopIfTrue="1">
      <formula>(A16=0)</formula>
    </cfRule>
  </conditionalFormatting>
  <conditionalFormatting sqref="D23">
    <cfRule type="expression" priority="469" dxfId="3" stopIfTrue="1">
      <formula>(A21=0)</formula>
    </cfRule>
  </conditionalFormatting>
  <conditionalFormatting sqref="D28">
    <cfRule type="expression" priority="470" dxfId="3" stopIfTrue="1">
      <formula>(A26=0)</formula>
    </cfRule>
  </conditionalFormatting>
  <conditionalFormatting sqref="D33">
    <cfRule type="expression" priority="471" dxfId="3" stopIfTrue="1">
      <formula>(A31=0)</formula>
    </cfRule>
  </conditionalFormatting>
  <conditionalFormatting sqref="D38">
    <cfRule type="expression" priority="472" dxfId="3" stopIfTrue="1">
      <formula>(A36=0)</formula>
    </cfRule>
  </conditionalFormatting>
  <conditionalFormatting sqref="D43">
    <cfRule type="expression" priority="473" dxfId="3" stopIfTrue="1">
      <formula>(A41=0)</formula>
    </cfRule>
  </conditionalFormatting>
  <conditionalFormatting sqref="D48">
    <cfRule type="expression" priority="474" dxfId="3" stopIfTrue="1">
      <formula>(A46=0)</formula>
    </cfRule>
  </conditionalFormatting>
  <conditionalFormatting sqref="D53">
    <cfRule type="expression" priority="475" dxfId="3" stopIfTrue="1">
      <formula>(A51=0)</formula>
    </cfRule>
  </conditionalFormatting>
  <conditionalFormatting sqref="D58">
    <cfRule type="expression" priority="476" dxfId="3" stopIfTrue="1">
      <formula>(A56=0)</formula>
    </cfRule>
  </conditionalFormatting>
  <conditionalFormatting sqref="D63">
    <cfRule type="expression" priority="477" dxfId="3" stopIfTrue="1">
      <formula>(A61=0)</formula>
    </cfRule>
  </conditionalFormatting>
  <conditionalFormatting sqref="D68">
    <cfRule type="expression" priority="478" dxfId="3" stopIfTrue="1">
      <formula>(A66=0)</formula>
    </cfRule>
  </conditionalFormatting>
  <conditionalFormatting sqref="D73">
    <cfRule type="expression" priority="479" dxfId="3" stopIfTrue="1">
      <formula>(A71=0)</formula>
    </cfRule>
  </conditionalFormatting>
  <conditionalFormatting sqref="D78">
    <cfRule type="expression" priority="480" dxfId="3" stopIfTrue="1">
      <formula>(A76=0)</formula>
    </cfRule>
  </conditionalFormatting>
  <conditionalFormatting sqref="D83">
    <cfRule type="expression" priority="481" dxfId="3" stopIfTrue="1">
      <formula>(A81=0)</formula>
    </cfRule>
  </conditionalFormatting>
  <conditionalFormatting sqref="D88">
    <cfRule type="expression" priority="482" dxfId="3" stopIfTrue="1">
      <formula>(A86=0)</formula>
    </cfRule>
  </conditionalFormatting>
  <conditionalFormatting sqref="D93">
    <cfRule type="expression" priority="483" dxfId="3" stopIfTrue="1">
      <formula>(A91=0)</formula>
    </cfRule>
  </conditionalFormatting>
  <conditionalFormatting sqref="D98">
    <cfRule type="expression" priority="484" dxfId="3" stopIfTrue="1">
      <formula>(A96=0)</formula>
    </cfRule>
  </conditionalFormatting>
  <conditionalFormatting sqref="D103">
    <cfRule type="expression" priority="485" dxfId="3" stopIfTrue="1">
      <formula>(A101=0)</formula>
    </cfRule>
  </conditionalFormatting>
  <conditionalFormatting sqref="D108">
    <cfRule type="expression" priority="486" dxfId="3" stopIfTrue="1">
      <formula>(A106=0)</formula>
    </cfRule>
  </conditionalFormatting>
  <conditionalFormatting sqref="D113">
    <cfRule type="expression" priority="487" dxfId="3" stopIfTrue="1">
      <formula>(A111=0)</formula>
    </cfRule>
  </conditionalFormatting>
  <conditionalFormatting sqref="D118">
    <cfRule type="expression" priority="488" dxfId="3" stopIfTrue="1">
      <formula>(A116=0)</formula>
    </cfRule>
  </conditionalFormatting>
  <conditionalFormatting sqref="D123">
    <cfRule type="expression" priority="489" dxfId="3" stopIfTrue="1">
      <formula>(A121=0)</formula>
    </cfRule>
  </conditionalFormatting>
  <conditionalFormatting sqref="D128">
    <cfRule type="expression" priority="490" dxfId="3" stopIfTrue="1">
      <formula>(A126=0)</formula>
    </cfRule>
  </conditionalFormatting>
  <conditionalFormatting sqref="D133">
    <cfRule type="expression" priority="491" dxfId="3" stopIfTrue="1">
      <formula>(A131=0)</formula>
    </cfRule>
  </conditionalFormatting>
  <conditionalFormatting sqref="D138">
    <cfRule type="expression" priority="492" dxfId="3" stopIfTrue="1">
      <formula>(A136=0)</formula>
    </cfRule>
  </conditionalFormatting>
  <conditionalFormatting sqref="D143">
    <cfRule type="expression" priority="493" dxfId="3" stopIfTrue="1">
      <formula>(A141=0)</formula>
    </cfRule>
  </conditionalFormatting>
  <conditionalFormatting sqref="D148">
    <cfRule type="expression" priority="494" dxfId="3" stopIfTrue="1">
      <formula>(A146=0)</formula>
    </cfRule>
  </conditionalFormatting>
  <conditionalFormatting sqref="D153">
    <cfRule type="expression" priority="495" dxfId="3" stopIfTrue="1">
      <formula>(A151=0)</formula>
    </cfRule>
  </conditionalFormatting>
  <conditionalFormatting sqref="D158">
    <cfRule type="expression" priority="496" dxfId="3" stopIfTrue="1">
      <formula>(A156=0)</formula>
    </cfRule>
  </conditionalFormatting>
  <conditionalFormatting sqref="D163">
    <cfRule type="expression" priority="497" dxfId="3" stopIfTrue="1">
      <formula>(A161=0)</formula>
    </cfRule>
  </conditionalFormatting>
  <conditionalFormatting sqref="D168">
    <cfRule type="expression" priority="498" dxfId="3" stopIfTrue="1">
      <formula>(A166=0)</formula>
    </cfRule>
  </conditionalFormatting>
  <conditionalFormatting sqref="D173">
    <cfRule type="expression" priority="499" dxfId="3" stopIfTrue="1">
      <formula>(A171=0)</formula>
    </cfRule>
  </conditionalFormatting>
  <conditionalFormatting sqref="D178">
    <cfRule type="expression" priority="500" dxfId="3" stopIfTrue="1">
      <formula>(A176=0)</formula>
    </cfRule>
  </conditionalFormatting>
  <conditionalFormatting sqref="D183">
    <cfRule type="expression" priority="501" dxfId="3" stopIfTrue="1">
      <formula>(A181=0)</formula>
    </cfRule>
  </conditionalFormatting>
  <conditionalFormatting sqref="J183">
    <cfRule type="expression" priority="502" dxfId="3" stopIfTrue="1">
      <formula>(G181=0)</formula>
    </cfRule>
  </conditionalFormatting>
  <conditionalFormatting sqref="J178">
    <cfRule type="expression" priority="503" dxfId="3" stopIfTrue="1">
      <formula>(G176=0)</formula>
    </cfRule>
  </conditionalFormatting>
  <conditionalFormatting sqref="J173">
    <cfRule type="expression" priority="504" dxfId="3" stopIfTrue="1">
      <formula>(G171=0)</formula>
    </cfRule>
  </conditionalFormatting>
  <conditionalFormatting sqref="J168">
    <cfRule type="expression" priority="505" dxfId="3" stopIfTrue="1">
      <formula>(G166=0)</formula>
    </cfRule>
  </conditionalFormatting>
  <conditionalFormatting sqref="J163">
    <cfRule type="expression" priority="506" dxfId="3" stopIfTrue="1">
      <formula>(G161=0)</formula>
    </cfRule>
  </conditionalFormatting>
  <conditionalFormatting sqref="J158">
    <cfRule type="expression" priority="507" dxfId="3" stopIfTrue="1">
      <formula>(G156=0)</formula>
    </cfRule>
  </conditionalFormatting>
  <conditionalFormatting sqref="J153">
    <cfRule type="expression" priority="508" dxfId="3" stopIfTrue="1">
      <formula>(G151=0)</formula>
    </cfRule>
  </conditionalFormatting>
  <conditionalFormatting sqref="J148">
    <cfRule type="expression" priority="509" dxfId="3" stopIfTrue="1">
      <formula>(G146=0)</formula>
    </cfRule>
  </conditionalFormatting>
  <conditionalFormatting sqref="J143">
    <cfRule type="expression" priority="510" dxfId="3" stopIfTrue="1">
      <formula>(G141=0)</formula>
    </cfRule>
  </conditionalFormatting>
  <conditionalFormatting sqref="J138">
    <cfRule type="expression" priority="511" dxfId="3" stopIfTrue="1">
      <formula>(G136=0)</formula>
    </cfRule>
  </conditionalFormatting>
  <conditionalFormatting sqref="J133">
    <cfRule type="expression" priority="512" dxfId="3" stopIfTrue="1">
      <formula>(G131=0)</formula>
    </cfRule>
  </conditionalFormatting>
  <conditionalFormatting sqref="J128">
    <cfRule type="expression" priority="513" dxfId="3" stopIfTrue="1">
      <formula>(G126=0)</formula>
    </cfRule>
  </conditionalFormatting>
  <conditionalFormatting sqref="J123">
    <cfRule type="expression" priority="514" dxfId="3" stopIfTrue="1">
      <formula>(G121=0)</formula>
    </cfRule>
  </conditionalFormatting>
  <conditionalFormatting sqref="J118">
    <cfRule type="expression" priority="515" dxfId="3" stopIfTrue="1">
      <formula>(G116=0)</formula>
    </cfRule>
  </conditionalFormatting>
  <conditionalFormatting sqref="J113">
    <cfRule type="expression" priority="516" dxfId="3" stopIfTrue="1">
      <formula>(G111=0)</formula>
    </cfRule>
  </conditionalFormatting>
  <conditionalFormatting sqref="J108">
    <cfRule type="expression" priority="517" dxfId="3" stopIfTrue="1">
      <formula>(G106=0)</formula>
    </cfRule>
  </conditionalFormatting>
  <conditionalFormatting sqref="J103">
    <cfRule type="expression" priority="518" dxfId="3" stopIfTrue="1">
      <formula>(G101=0)</formula>
    </cfRule>
  </conditionalFormatting>
  <conditionalFormatting sqref="J98">
    <cfRule type="expression" priority="519" dxfId="3" stopIfTrue="1">
      <formula>(G96=0)</formula>
    </cfRule>
  </conditionalFormatting>
  <conditionalFormatting sqref="J93">
    <cfRule type="expression" priority="520" dxfId="3" stopIfTrue="1">
      <formula>(G91=0)</formula>
    </cfRule>
  </conditionalFormatting>
  <conditionalFormatting sqref="J88">
    <cfRule type="expression" priority="521" dxfId="3" stopIfTrue="1">
      <formula>(G86=0)</formula>
    </cfRule>
  </conditionalFormatting>
  <conditionalFormatting sqref="J83">
    <cfRule type="expression" priority="522" dxfId="3" stopIfTrue="1">
      <formula>(G81=0)</formula>
    </cfRule>
  </conditionalFormatting>
  <conditionalFormatting sqref="J78">
    <cfRule type="expression" priority="523" dxfId="3" stopIfTrue="1">
      <formula>(G76=0)</formula>
    </cfRule>
  </conditionalFormatting>
  <conditionalFormatting sqref="J73">
    <cfRule type="expression" priority="524" dxfId="3" stopIfTrue="1">
      <formula>(G71=0)</formula>
    </cfRule>
  </conditionalFormatting>
  <conditionalFormatting sqref="J3">
    <cfRule type="expression" priority="525" dxfId="3" stopIfTrue="1">
      <formula>(G1=0)</formula>
    </cfRule>
  </conditionalFormatting>
  <conditionalFormatting sqref="J8">
    <cfRule type="expression" priority="526" dxfId="3" stopIfTrue="1">
      <formula>(G6=0)</formula>
    </cfRule>
  </conditionalFormatting>
  <conditionalFormatting sqref="J13">
    <cfRule type="expression" priority="527" dxfId="3" stopIfTrue="1">
      <formula>(G11=0)</formula>
    </cfRule>
  </conditionalFormatting>
  <conditionalFormatting sqref="J18">
    <cfRule type="expression" priority="528" dxfId="3" stopIfTrue="1">
      <formula>(G16=0)</formula>
    </cfRule>
  </conditionalFormatting>
  <conditionalFormatting sqref="J23">
    <cfRule type="expression" priority="529" dxfId="3" stopIfTrue="1">
      <formula>(G21=0)</formula>
    </cfRule>
  </conditionalFormatting>
  <conditionalFormatting sqref="J28">
    <cfRule type="expression" priority="530" dxfId="3" stopIfTrue="1">
      <formula>(G26=0)</formula>
    </cfRule>
  </conditionalFormatting>
  <conditionalFormatting sqref="J33">
    <cfRule type="expression" priority="531" dxfId="3" stopIfTrue="1">
      <formula>(G31=0)</formula>
    </cfRule>
  </conditionalFormatting>
  <conditionalFormatting sqref="J38">
    <cfRule type="expression" priority="532" dxfId="3" stopIfTrue="1">
      <formula>(G36=0)</formula>
    </cfRule>
  </conditionalFormatting>
  <conditionalFormatting sqref="J43">
    <cfRule type="expression" priority="533" dxfId="3" stopIfTrue="1">
      <formula>(G41=0)</formula>
    </cfRule>
  </conditionalFormatting>
  <conditionalFormatting sqref="J48">
    <cfRule type="expression" priority="534" dxfId="3" stopIfTrue="1">
      <formula>(G46=0)</formula>
    </cfRule>
  </conditionalFormatting>
  <conditionalFormatting sqref="J53">
    <cfRule type="expression" priority="535" dxfId="3" stopIfTrue="1">
      <formula>(G51=0)</formula>
    </cfRule>
  </conditionalFormatting>
  <conditionalFormatting sqref="J58">
    <cfRule type="expression" priority="536" dxfId="3" stopIfTrue="1">
      <formula>(G56=0)</formula>
    </cfRule>
  </conditionalFormatting>
  <conditionalFormatting sqref="J63">
    <cfRule type="expression" priority="537" dxfId="3" stopIfTrue="1">
      <formula>(G61=0)</formula>
    </cfRule>
  </conditionalFormatting>
  <conditionalFormatting sqref="J68">
    <cfRule type="expression" priority="538" dxfId="3" stopIfTrue="1">
      <formula>(G66=0)</formula>
    </cfRule>
  </conditionalFormatting>
  <conditionalFormatting sqref="A187:E187">
    <cfRule type="expression" priority="539" dxfId="0" stopIfTrue="1">
      <formula>(A186=0)</formula>
    </cfRule>
  </conditionalFormatting>
  <conditionalFormatting sqref="E186">
    <cfRule type="expression" priority="540" dxfId="0" stopIfTrue="1">
      <formula>(B186=0)</formula>
    </cfRule>
  </conditionalFormatting>
  <conditionalFormatting sqref="E188">
    <cfRule type="expression" priority="541" dxfId="3" stopIfTrue="1">
      <formula>(B186=0)</formula>
    </cfRule>
  </conditionalFormatting>
  <conditionalFormatting sqref="A188">
    <cfRule type="expression" priority="542" dxfId="0" stopIfTrue="1">
      <formula>(A186=0)</formula>
    </cfRule>
  </conditionalFormatting>
  <conditionalFormatting sqref="G187:J187">
    <cfRule type="expression" priority="543" dxfId="0" stopIfTrue="1">
      <formula>(G186=0)</formula>
    </cfRule>
  </conditionalFormatting>
  <conditionalFormatting sqref="G188">
    <cfRule type="expression" priority="544" dxfId="0" stopIfTrue="1">
      <formula>(G186=0)</formula>
    </cfRule>
  </conditionalFormatting>
  <conditionalFormatting sqref="A192:E192">
    <cfRule type="expression" priority="545" dxfId="0" stopIfTrue="1">
      <formula>(A191=0)</formula>
    </cfRule>
  </conditionalFormatting>
  <conditionalFormatting sqref="E191">
    <cfRule type="expression" priority="546" dxfId="0" stopIfTrue="1">
      <formula>(B191=0)</formula>
    </cfRule>
  </conditionalFormatting>
  <conditionalFormatting sqref="E193">
    <cfRule type="expression" priority="547" dxfId="3" stopIfTrue="1">
      <formula>(B191=0)</formula>
    </cfRule>
  </conditionalFormatting>
  <conditionalFormatting sqref="A193">
    <cfRule type="expression" priority="548" dxfId="0" stopIfTrue="1">
      <formula>(A191=0)</formula>
    </cfRule>
  </conditionalFormatting>
  <conditionalFormatting sqref="G192:J192">
    <cfRule type="expression" priority="549" dxfId="0" stopIfTrue="1">
      <formula>(G191=0)</formula>
    </cfRule>
  </conditionalFormatting>
  <conditionalFormatting sqref="G193">
    <cfRule type="expression" priority="550" dxfId="0" stopIfTrue="1">
      <formula>(G191=0)</formula>
    </cfRule>
  </conditionalFormatting>
  <conditionalFormatting sqref="D186">
    <cfRule type="expression" priority="551" dxfId="0" stopIfTrue="1">
      <formula>(A186=0)</formula>
    </cfRule>
  </conditionalFormatting>
  <conditionalFormatting sqref="D191">
    <cfRule type="expression" priority="552" dxfId="0" stopIfTrue="1">
      <formula>(A191=0)</formula>
    </cfRule>
  </conditionalFormatting>
  <conditionalFormatting sqref="H188">
    <cfRule type="expression" priority="553" dxfId="0" stopIfTrue="1">
      <formula>(G186=0)</formula>
    </cfRule>
  </conditionalFormatting>
  <conditionalFormatting sqref="H193">
    <cfRule type="expression" priority="554" dxfId="0" stopIfTrue="1">
      <formula>(G191=0)</formula>
    </cfRule>
  </conditionalFormatting>
  <conditionalFormatting sqref="A186:C186">
    <cfRule type="cellIs" priority="555" dxfId="0" operator="equal" stopIfTrue="1">
      <formula>0</formula>
    </cfRule>
  </conditionalFormatting>
  <conditionalFormatting sqref="A191:C191">
    <cfRule type="cellIs" priority="556" dxfId="0" operator="equal" stopIfTrue="1">
      <formula>0</formula>
    </cfRule>
  </conditionalFormatting>
  <conditionalFormatting sqref="G186:I186">
    <cfRule type="cellIs" priority="557" dxfId="0" operator="equal" stopIfTrue="1">
      <formula>0</formula>
    </cfRule>
  </conditionalFormatting>
  <conditionalFormatting sqref="J186">
    <cfRule type="expression" priority="558" dxfId="0" stopIfTrue="1">
      <formula>(G186=0)</formula>
    </cfRule>
  </conditionalFormatting>
  <conditionalFormatting sqref="G191:I191">
    <cfRule type="cellIs" priority="559" dxfId="0" operator="equal" stopIfTrue="1">
      <formula>0</formula>
    </cfRule>
  </conditionalFormatting>
  <conditionalFormatting sqref="J191">
    <cfRule type="expression" priority="560" dxfId="0" stopIfTrue="1">
      <formula>(G191=0)</formula>
    </cfRule>
  </conditionalFormatting>
  <conditionalFormatting sqref="D188">
    <cfRule type="expression" priority="561" dxfId="3" stopIfTrue="1">
      <formula>(A186=0)</formula>
    </cfRule>
  </conditionalFormatting>
  <conditionalFormatting sqref="D193">
    <cfRule type="expression" priority="562" dxfId="3" stopIfTrue="1">
      <formula>(A191=0)</formula>
    </cfRule>
  </conditionalFormatting>
  <conditionalFormatting sqref="J193">
    <cfRule type="expression" priority="563" dxfId="3" stopIfTrue="1">
      <formula>(G191=0)</formula>
    </cfRule>
  </conditionalFormatting>
  <conditionalFormatting sqref="J188">
    <cfRule type="expression" priority="564" dxfId="3" stopIfTrue="1">
      <formula>(G186=0)</formula>
    </cfRule>
  </conditionalFormatting>
  <conditionalFormatting sqref="A197:E197">
    <cfRule type="expression" priority="565" dxfId="0" stopIfTrue="1">
      <formula>(A196=0)</formula>
    </cfRule>
  </conditionalFormatting>
  <conditionalFormatting sqref="E196">
    <cfRule type="expression" priority="566" dxfId="0" stopIfTrue="1">
      <formula>(B196=0)</formula>
    </cfRule>
  </conditionalFormatting>
  <conditionalFormatting sqref="E198">
    <cfRule type="expression" priority="567" dxfId="3" stopIfTrue="1">
      <formula>(B196=0)</formula>
    </cfRule>
  </conditionalFormatting>
  <conditionalFormatting sqref="A198">
    <cfRule type="expression" priority="568" dxfId="0" stopIfTrue="1">
      <formula>(A196=0)</formula>
    </cfRule>
  </conditionalFormatting>
  <conditionalFormatting sqref="G197:J197">
    <cfRule type="expression" priority="569" dxfId="0" stopIfTrue="1">
      <formula>(G196=0)</formula>
    </cfRule>
  </conditionalFormatting>
  <conditionalFormatting sqref="G198">
    <cfRule type="expression" priority="570" dxfId="0" stopIfTrue="1">
      <formula>(G196=0)</formula>
    </cfRule>
  </conditionalFormatting>
  <conditionalFormatting sqref="D196">
    <cfRule type="expression" priority="571" dxfId="0" stopIfTrue="1">
      <formula>(A196=0)</formula>
    </cfRule>
  </conditionalFormatting>
  <conditionalFormatting sqref="H198">
    <cfRule type="expression" priority="572" dxfId="0" stopIfTrue="1">
      <formula>(G196=0)</formula>
    </cfRule>
  </conditionalFormatting>
  <conditionalFormatting sqref="A196:C196">
    <cfRule type="cellIs" priority="573" dxfId="0" operator="equal" stopIfTrue="1">
      <formula>0</formula>
    </cfRule>
  </conditionalFormatting>
  <conditionalFormatting sqref="G196:I196">
    <cfRule type="cellIs" priority="574" dxfId="0" operator="equal" stopIfTrue="1">
      <formula>0</formula>
    </cfRule>
  </conditionalFormatting>
  <conditionalFormatting sqref="J196">
    <cfRule type="expression" priority="575" dxfId="0" stopIfTrue="1">
      <formula>(G196=0)</formula>
    </cfRule>
  </conditionalFormatting>
  <conditionalFormatting sqref="D198">
    <cfRule type="expression" priority="576" dxfId="3" stopIfTrue="1">
      <formula>(A196=0)</formula>
    </cfRule>
  </conditionalFormatting>
  <conditionalFormatting sqref="J198">
    <cfRule type="expression" priority="577" dxfId="3" stopIfTrue="1">
      <formula>(G196=0)</formula>
    </cfRule>
  </conditionalFormatting>
  <conditionalFormatting sqref="B188">
    <cfRule type="expression" priority="578" dxfId="0" stopIfTrue="1">
      <formula>(A186=0)</formula>
    </cfRule>
  </conditionalFormatting>
  <conditionalFormatting sqref="B193">
    <cfRule type="expression" priority="579" dxfId="0" stopIfTrue="1">
      <formula>(A191=0)</formula>
    </cfRule>
  </conditionalFormatting>
  <conditionalFormatting sqref="B198">
    <cfRule type="expression" priority="580" dxfId="0" stopIfTrue="1">
      <formula>(A196=0)</formula>
    </cfRule>
  </conditionalFormatting>
  <printOptions horizontalCentered="1" verticalCentered="1"/>
  <pageMargins left="0.7083333333333334" right="0.7083333333333334" top="0.2361111111111111" bottom="0.2361111111111111" header="0.5118055555555555" footer="0.5118055555555555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Jochen Maisterl</cp:lastModifiedBy>
  <dcterms:modified xsi:type="dcterms:W3CDTF">2018-11-27T18:24:02Z</dcterms:modified>
  <cp:category/>
  <cp:version/>
  <cp:contentType/>
  <cp:contentStatus/>
</cp:coreProperties>
</file>